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ropbox\EEA-NG FUND OPERATOR CROATIA\PROCJENA POTREBA I IZGRADNJA KAPACITETA\HRBA &amp; SOCIJALNE USLUGE\"/>
    </mc:Choice>
  </mc:AlternateContent>
  <bookViews>
    <workbookView xWindow="0" yWindow="0" windowWidth="23040" windowHeight="8808" activeTab="1"/>
  </bookViews>
  <sheets>
    <sheet name="ORGANIZACIJKA OSVIJEŠTENOST" sheetId="2" r:id="rId1"/>
    <sheet name="DOSTOJANSTVENA SKRB 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D63" i="1" l="1"/>
  <c r="C62" i="1" l="1"/>
  <c r="E62" i="1"/>
  <c r="B62" i="1"/>
  <c r="G62" i="1" s="1"/>
  <c r="E56" i="1"/>
  <c r="C56" i="1"/>
  <c r="B56" i="1"/>
  <c r="E50" i="1"/>
  <c r="C50" i="1"/>
  <c r="B50" i="1"/>
  <c r="E45" i="1"/>
  <c r="C45" i="1"/>
  <c r="B45" i="1"/>
  <c r="E38" i="1"/>
  <c r="C38" i="1"/>
  <c r="B38" i="1"/>
  <c r="G38" i="1" s="1"/>
  <c r="E32" i="1"/>
  <c r="C32" i="1"/>
  <c r="B32" i="1"/>
  <c r="E26" i="1"/>
  <c r="C26" i="1"/>
  <c r="B26" i="1"/>
  <c r="C20" i="1"/>
  <c r="E20" i="1"/>
  <c r="B20" i="1"/>
  <c r="E14" i="1"/>
  <c r="C14" i="1"/>
  <c r="B14" i="1"/>
  <c r="E8" i="1"/>
  <c r="C8" i="1"/>
  <c r="B8" i="1"/>
  <c r="G14" i="1" l="1"/>
  <c r="E63" i="1"/>
  <c r="C63" i="1"/>
  <c r="G45" i="1"/>
  <c r="G50" i="1"/>
  <c r="G32" i="1"/>
  <c r="G20" i="1"/>
  <c r="G56" i="1"/>
  <c r="G26" i="1"/>
  <c r="G8" i="1"/>
  <c r="B63" i="1"/>
  <c r="G63" i="1" l="1"/>
</calcChain>
</file>

<file path=xl/sharedStrings.xml><?xml version="1.0" encoding="utf-8"?>
<sst xmlns="http://schemas.openxmlformats.org/spreadsheetml/2006/main" count="154" uniqueCount="82">
  <si>
    <t>Nulta tolerancija na zlostavljanje</t>
  </si>
  <si>
    <t>Podržavaju li naše prakse dostojanstvo i potiču li budnost kako bismo spriječili zlostavljanje?</t>
  </si>
  <si>
    <t>Imamo li uvedenu politiku zviždača koja omogućuje osoblju da povjerljivo prijavi zlostavljanje?</t>
  </si>
  <si>
    <t>Jesu li provedene potrebne provjere kaznene evidencije i zaštite djece za sve osoblje?</t>
  </si>
  <si>
    <t>Podrška s poštovanjem</t>
  </si>
  <si>
    <t>Jesmo li pristojni i ljubazni čak i kada smo pod pritiskom?</t>
  </si>
  <si>
    <t>Je li naša kultura usmjerena na brigu o ljudima i njihovu podršku, a ne na 'obavljanje zadataka'?</t>
  </si>
  <si>
    <t>Pokušavamo li stvari sagledati iz perspektive korisnika usluge?</t>
  </si>
  <si>
    <t>Osiguravamo li da korisnici usluga ne budu ostavljeni u boli ili osjećaju izoliranosti ili usamljenosti?</t>
  </si>
  <si>
    <t>Personalizirana usluga</t>
  </si>
  <si>
    <t>Promiču li naše prakse brigu i podršku za cijelu osobu?</t>
  </si>
  <si>
    <t>Poštuju li naše prakse uvjerenja i vrijednosti važne za osobu koja prima usluge?</t>
  </si>
  <si>
    <t>Razmatramo li individualne fizičke, kulturne, duhovne, psihološke i društvene potrebe i sklonosti?</t>
  </si>
  <si>
    <t>Osporavaju li naše prakse diskriminaciju, promiču li jednakost, poštuju li individualne potrebe, preferencije i izbore i štite li ljudska prava?</t>
  </si>
  <si>
    <t>Podržavanje neovisnosti, izbora i kontrole</t>
  </si>
  <si>
    <t>Osiguravamo li da osoblje pruža njegu i podršku tempom pojedinca?</t>
  </si>
  <si>
    <t>Izbjegavamo li neopravdane pretpostavke o tome što ljudi žele ili što je dobro za njih?</t>
  </si>
  <si>
    <t>Pružamo li osobama koje primaju usluge priliku da utječu na odluke koje se tiču ​​njihove skrbi ili naše politike i prakse?</t>
  </si>
  <si>
    <t>Omogućavanje izražavanja potreba i želja</t>
  </si>
  <si>
    <t>Slušamo li uistinu otvorenog uma ljude koji primaju usluge?</t>
  </si>
  <si>
    <t>Je li korisnicima usluga omogućeno i podržano da izraze svoje potrebe i preferencije na način da se osjećaju vrijednim?</t>
  </si>
  <si>
    <t>Pokazuje li svo osoblje učinkovite međuljudske vještine u komunikaciji s ljudima, osobito onima koji imaju specijalističke potrebe?</t>
  </si>
  <si>
    <t>Osiguravamo li da su informacije dostupne, razumljive i kulturno primjerene?</t>
  </si>
  <si>
    <t>Poštivanje privatnosti</t>
  </si>
  <si>
    <t>Imamo li mirna područja ili sobe koje su dostupne i lako dostupne kako bismo osigurali privatnost?</t>
  </si>
  <si>
    <t>Promiče li osoblje aktivno individualnu povjerljivost, privatnost i zaštitu skromnosti?</t>
  </si>
  <si>
    <t>Izbjegavamo li pretpostaviti da možemo bez dopuštenja upasti u nečiji osobni prostor, čak i ako smo skrbnik?</t>
  </si>
  <si>
    <t>Mogu li ljudi koji primaju usluge odlučiti kada žele 'mirovanje' i kada žele komunicirati?</t>
  </si>
  <si>
    <t>Omogućavanje pritužbi</t>
  </si>
  <si>
    <t>Imamo li kulturu u kojoj svi učimo na greškama i nismo krivi?</t>
  </si>
  <si>
    <t>Jesu li pravila i postupci pritužbi jednostavni za korištenje i pristupačni?</t>
  </si>
  <si>
    <t>Da li se pritužbe rješavaju rano i na način koji osigurava da je napredak u potpunosti priopćen?</t>
  </si>
  <si>
    <t>Jesu li ljudi, njihova rodbina i njegovatelji uvjereni da im se ništa loše neće dogoditi ako se žale?</t>
  </si>
  <si>
    <t>Postoje li dokazi revizije, djelovanja i povratnih informacija iz pritužbi?</t>
  </si>
  <si>
    <t>Održavanje samopouzdanja i samopoštovanja</t>
  </si>
  <si>
    <t>Jesu li prostori za osobnu njegu i jelo dobro dizajnirani za svoju svrhu, udobni i čisti?</t>
  </si>
  <si>
    <t>Maksimiziramo li individualne sposobnosti u svakom trenutku?</t>
  </si>
  <si>
    <t>Osiguravamo li da ljudi koji primaju usluge nose svoju odjeću kad god je to moguće?</t>
  </si>
  <si>
    <t>Ublažavanje usamljenosti i izolacije</t>
  </si>
  <si>
    <t>Pružamo li pristup raznovrsnim aktivnostima u slobodno vrijeme i društvenim aktivnostima koje su ugodne i usmjerene na osobu?</t>
  </si>
  <si>
    <t>Jesmo li pregledali aktivnosti koje nudimo kako bismo osigurali da su ažurne i u skladu sa modernim društvom?</t>
  </si>
  <si>
    <t>Pružamo li informacije i podršku kako bismo pomogli pojedincima da se uključe u aktivnosti koje im pomažu da sudjeluju i doprinose životu zajednice?</t>
  </si>
  <si>
    <t xml:space="preserve">Jesu li odgovornosti cjelokupnog osoblja prema postizanju aktivne kulture koja promiče zdravlje jasno izražene kroz politike, postupke i opise poslova? </t>
  </si>
  <si>
    <t xml:space="preserve">Angažiranje  dodatne podrške /osobne asistencije </t>
  </si>
  <si>
    <t xml:space="preserve">SAMOPROCJENA PRUŽANJA DOSTOJANSTVENE SKRBI KORISNICIMA SOCIJALNIH USLUGA U ZAJEDNICI </t>
  </si>
  <si>
    <t>DA SVAKAKO</t>
  </si>
  <si>
    <t>DJELOMIČNO</t>
  </si>
  <si>
    <t>NE</t>
  </si>
  <si>
    <t>SUBTOTAL</t>
  </si>
  <si>
    <t>UKUPNO BODOVA</t>
  </si>
  <si>
    <t>Pružamo li podršku osobnim ili radnim asistentima koji žele biti uključeni i pružamo li im potrebne informacije?</t>
  </si>
  <si>
    <t>Jesmo li svjesni mogućnosti da pogledi osobnog / radnog asistenta/pomagača nisu uvijek isti kao i stavovi osobe koja prima usluge?</t>
  </si>
  <si>
    <t>Prepoznaju li i cijene li poslodavci, menadžeri i osoblje ulogu asistencije /pomagača?</t>
  </si>
  <si>
    <t>Poštujući želje osobe koja prima usluge koliko god je to moguće, 
jesu li one u svakom trenutku ugledne i je li osoblje uredno i dobro predstavljeno?</t>
  </si>
  <si>
    <t>TOTAL</t>
  </si>
  <si>
    <t xml:space="preserve">NISAM/NISMO O TOME RAZMIŠLJALI </t>
  </si>
  <si>
    <t>Nije primjenjivo</t>
  </si>
  <si>
    <t>Promiču li procjene rizika izbor na način koji nije sklon riziku?</t>
  </si>
  <si>
    <t>Ostvarenost:</t>
  </si>
  <si>
    <t>Vaša organizacija uspostavila je predanost ljudskim pravima i razmotrila je načine za uključivanje pristupa temeljenog na ljudskim pravima u kulturu organizacije.</t>
  </si>
  <si>
    <t>Vaša je organizacija revidirala  (ili ima plan revidirati) postojeće politike, prakse i postupke kako bi osigurala kompatibilnost s ljudskim pravima.</t>
  </si>
  <si>
    <t>Ljudska prava  ključno su pitanje na početku svih procesa vaše organizacije za stalno poboljšanje, uključujući planiranje i postavljanje strateških smjernica, razvoj politike i programa, pregled, evaluaciju i izvješćivanje.</t>
  </si>
  <si>
    <t xml:space="preserve"> Vaša je organizacija svjesna koji su resursi dostupni za podršku poštivanju ljudskih prava i zna koga pitati ako u tome treba stručnu podršku. </t>
  </si>
  <si>
    <t xml:space="preserve"> Vaša je organizacija provjerila odnosno vodi računa jesu li njezini procesi donošenja odluka kompatibilni s ljudskim pravima.</t>
  </si>
  <si>
    <t>Procesi uvođenja u posao, upravljanja učinkom i profesionalnog razvoja uključuju ljudska prava; osoblje se nagrađuje za uključivanje pitanja ljudskih prava u svoj rad te se potiče i podupire da izraze zabrinutost zbog ljudskih prava.</t>
  </si>
  <si>
    <t>Vaša organizacija ima procese za aktivno informiranje dionika o njihovim pravima i za odgovaranje na pritužbe.</t>
  </si>
  <si>
    <t>Imaju li nositelji prava osobnu sposobnost razumjeti i tražiti svoja prava?</t>
  </si>
  <si>
    <t>Imaju li nositelji prava pristup relevantnim informacijama i potrebnim procesima koji im omogućuju da traže svoja prava?</t>
  </si>
  <si>
    <t>Mogu li nositelji prava tražiti svoja prava bez straha od odmazde ili posljedica?</t>
  </si>
  <si>
    <t>Koje su inicijative u tijeku kako bi se povećala sposobnost nositelja prava da traži svoja prava?</t>
  </si>
  <si>
    <t xml:space="preserve"> Vaša je organizacija svjesna okvira za zaštitu ljudskih prava i svojih povezanih ciljeva i obveza</t>
  </si>
  <si>
    <t xml:space="preserve">Organizacijska osviještenost </t>
  </si>
  <si>
    <t>DA</t>
  </si>
  <si>
    <t xml:space="preserve">DJELOMIČNO </t>
  </si>
  <si>
    <t xml:space="preserve">NISMO O TOME DOSAD RAZMIŠLJALI </t>
  </si>
  <si>
    <t>Imaju li nositelji dužnosti sposobnost ispunjavati svoje obveze?</t>
  </si>
  <si>
    <t>Postoji li potreba za jačanjem kapaciteta nositelja dužnosti za ispunjavanje obveza?</t>
  </si>
  <si>
    <t>Trebaju li nositelji dužnosti veće ovlasti za izvršavanje svojih obveza?</t>
  </si>
  <si>
    <t>Jesu li potrebni dodatni ljudski, tehnički ili financijski resursi kako bi nositelji dužnosti mogli ispuniti svoje obveze?</t>
  </si>
  <si>
    <t>Koje su inicijative u tijeku za izgradnju kapaciteta nositelja dužnosti da ispunjavaju svoje obveze?</t>
  </si>
  <si>
    <t xml:space="preserve">Osviještenost i odgovornost nadležnih institucija </t>
  </si>
  <si>
    <t>Osviještenost  građana o vlastitim pravima i mogućnostima samozastupanja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</si>
</sst>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/>
    <xf numFmtId="0" fontId="5" fillId="0" borderId="0" xfId="0" applyFont="1"/>
    <xf numFmtId="0" fontId="7" fillId="0" borderId="0" xfId="0" applyFont="1"/>
    <xf numFmtId="0" fontId="6" fillId="0" borderId="1" xfId="0" applyFont="1" applyBorder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6" fillId="0" borderId="2" xfId="0" applyFont="1" applyBorder="1" applyAlignment="1">
      <alignment vertical="center"/>
    </xf>
    <xf numFmtId="0" fontId="7" fillId="0" borderId="2" xfId="0" applyFont="1" applyBorder="1"/>
    <xf numFmtId="0" fontId="1" fillId="3" borderId="3" xfId="0" applyFont="1" applyFill="1" applyBorder="1"/>
    <xf numFmtId="0" fontId="1" fillId="3" borderId="4" xfId="0" applyFont="1" applyFill="1" applyBorder="1"/>
    <xf numFmtId="0" fontId="4" fillId="0" borderId="2" xfId="0" applyFont="1" applyBorder="1"/>
    <xf numFmtId="0" fontId="0" fillId="0" borderId="2" xfId="0" applyBorder="1"/>
    <xf numFmtId="0" fontId="3" fillId="2" borderId="6" xfId="0" applyFont="1" applyFill="1" applyBorder="1"/>
    <xf numFmtId="0" fontId="1" fillId="2" borderId="6" xfId="0" applyFont="1" applyFill="1" applyBorder="1"/>
    <xf numFmtId="0" fontId="6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7" xfId="0" applyFont="1" applyBorder="1"/>
    <xf numFmtId="0" fontId="8" fillId="0" borderId="0" xfId="0" applyFont="1"/>
    <xf numFmtId="9" fontId="8" fillId="0" borderId="0" xfId="0" applyNumberFormat="1" applyFo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defaultRowHeight="14.4" x14ac:dyDescent="0.3"/>
  <cols>
    <col min="1" max="1" width="106.109375" customWidth="1"/>
    <col min="2" max="2" width="25.21875" customWidth="1"/>
    <col min="3" max="3" width="28.5546875" customWidth="1"/>
    <col min="4" max="4" width="17.33203125" customWidth="1"/>
    <col min="5" max="5" width="18.109375" customWidth="1"/>
  </cols>
  <sheetData>
    <row r="1" spans="1:5" s="1" customFormat="1" x14ac:dyDescent="0.3">
      <c r="A1" s="10" t="s">
        <v>71</v>
      </c>
      <c r="B1" s="10" t="s">
        <v>72</v>
      </c>
      <c r="C1" s="10" t="s">
        <v>73</v>
      </c>
      <c r="D1" s="10" t="s">
        <v>47</v>
      </c>
      <c r="E1" s="10" t="s">
        <v>74</v>
      </c>
    </row>
    <row r="2" spans="1:5" x14ac:dyDescent="0.3">
      <c r="A2" s="34" t="s">
        <v>70</v>
      </c>
      <c r="B2" s="3"/>
      <c r="C2" s="3"/>
      <c r="D2" s="3"/>
      <c r="E2" s="3"/>
    </row>
    <row r="3" spans="1:5" ht="28.8" x14ac:dyDescent="0.3">
      <c r="A3" s="34" t="s">
        <v>59</v>
      </c>
      <c r="B3" s="3"/>
      <c r="C3" s="3"/>
      <c r="D3" s="3"/>
      <c r="E3" s="3"/>
    </row>
    <row r="4" spans="1:5" ht="28.8" x14ac:dyDescent="0.3">
      <c r="A4" s="34" t="s">
        <v>63</v>
      </c>
      <c r="B4" s="3"/>
      <c r="C4" s="3"/>
      <c r="D4" s="3"/>
      <c r="E4" s="3"/>
    </row>
    <row r="5" spans="1:5" ht="28.8" x14ac:dyDescent="0.3">
      <c r="A5" s="34" t="s">
        <v>60</v>
      </c>
      <c r="B5" s="3"/>
      <c r="C5" s="3"/>
      <c r="D5" s="3"/>
      <c r="E5" s="3"/>
    </row>
    <row r="6" spans="1:5" ht="43.2" x14ac:dyDescent="0.3">
      <c r="A6" s="34" t="s">
        <v>61</v>
      </c>
      <c r="B6" s="3"/>
      <c r="C6" s="3"/>
      <c r="D6" s="3"/>
      <c r="E6" s="3"/>
    </row>
    <row r="7" spans="1:5" ht="28.8" x14ac:dyDescent="0.3">
      <c r="A7" s="34" t="s">
        <v>62</v>
      </c>
      <c r="B7" s="3"/>
      <c r="C7" s="3"/>
      <c r="D7" s="3"/>
      <c r="E7" s="3"/>
    </row>
    <row r="8" spans="1:5" ht="43.2" x14ac:dyDescent="0.3">
      <c r="A8" s="34" t="s">
        <v>64</v>
      </c>
      <c r="B8" s="3"/>
      <c r="C8" s="3"/>
      <c r="D8" s="3"/>
      <c r="E8" s="3"/>
    </row>
    <row r="9" spans="1:5" ht="28.8" x14ac:dyDescent="0.3">
      <c r="A9" s="34" t="s">
        <v>65</v>
      </c>
      <c r="B9" s="3"/>
      <c r="C9" s="3"/>
      <c r="D9" s="3"/>
      <c r="E9" s="3"/>
    </row>
    <row r="10" spans="1:5" s="1" customFormat="1" x14ac:dyDescent="0.3">
      <c r="A10" s="35" t="s">
        <v>81</v>
      </c>
      <c r="B10" s="10" t="s">
        <v>72</v>
      </c>
      <c r="C10" s="10" t="s">
        <v>73</v>
      </c>
      <c r="D10" s="10" t="s">
        <v>47</v>
      </c>
      <c r="E10" s="10" t="s">
        <v>74</v>
      </c>
    </row>
    <row r="11" spans="1:5" x14ac:dyDescent="0.3">
      <c r="A11" s="34" t="s">
        <v>66</v>
      </c>
      <c r="B11" s="3"/>
      <c r="C11" s="3"/>
      <c r="D11" s="3"/>
      <c r="E11" s="3"/>
    </row>
    <row r="12" spans="1:5" ht="28.8" x14ac:dyDescent="0.3">
      <c r="A12" s="34" t="s">
        <v>67</v>
      </c>
      <c r="B12" s="3"/>
      <c r="C12" s="3"/>
      <c r="D12" s="3"/>
      <c r="E12" s="3"/>
    </row>
    <row r="13" spans="1:5" x14ac:dyDescent="0.3">
      <c r="A13" s="34" t="s">
        <v>68</v>
      </c>
      <c r="B13" s="3"/>
      <c r="C13" s="3"/>
      <c r="D13" s="3"/>
      <c r="E13" s="3"/>
    </row>
    <row r="14" spans="1:5" x14ac:dyDescent="0.3">
      <c r="A14" s="34" t="s">
        <v>69</v>
      </c>
      <c r="B14" s="3"/>
      <c r="C14" s="3"/>
      <c r="D14" s="3"/>
      <c r="E14" s="3"/>
    </row>
    <row r="15" spans="1:5" s="17" customFormat="1" x14ac:dyDescent="0.3">
      <c r="A15" s="35" t="s">
        <v>80</v>
      </c>
      <c r="B15" s="10" t="s">
        <v>72</v>
      </c>
      <c r="C15" s="10" t="s">
        <v>73</v>
      </c>
      <c r="D15" s="10" t="s">
        <v>47</v>
      </c>
      <c r="E15" s="10" t="s">
        <v>74</v>
      </c>
    </row>
    <row r="16" spans="1:5" x14ac:dyDescent="0.3">
      <c r="A16" s="3" t="s">
        <v>75</v>
      </c>
      <c r="B16" s="3"/>
      <c r="C16" s="3"/>
      <c r="D16" s="3"/>
      <c r="E16" s="3"/>
    </row>
    <row r="17" spans="1:5" x14ac:dyDescent="0.3">
      <c r="A17" s="3" t="s">
        <v>76</v>
      </c>
      <c r="B17" s="3"/>
      <c r="C17" s="3"/>
      <c r="D17" s="3"/>
      <c r="E17" s="3"/>
    </row>
    <row r="18" spans="1:5" x14ac:dyDescent="0.3">
      <c r="A18" s="3" t="s">
        <v>77</v>
      </c>
      <c r="B18" s="3"/>
      <c r="C18" s="3"/>
      <c r="D18" s="3"/>
      <c r="E18" s="3"/>
    </row>
    <row r="19" spans="1:5" x14ac:dyDescent="0.3">
      <c r="A19" s="3" t="s">
        <v>78</v>
      </c>
      <c r="B19" s="3"/>
      <c r="C19" s="3"/>
      <c r="D19" s="3"/>
      <c r="E19" s="3"/>
    </row>
    <row r="20" spans="1:5" x14ac:dyDescent="0.3">
      <c r="A20" s="3" t="s">
        <v>79</v>
      </c>
      <c r="B20" s="3"/>
      <c r="C20" s="3"/>
      <c r="D20" s="3"/>
      <c r="E20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A7" sqref="A7"/>
    </sheetView>
  </sheetViews>
  <sheetFormatPr defaultRowHeight="14.4" x14ac:dyDescent="0.3"/>
  <cols>
    <col min="1" max="1" width="123.6640625" customWidth="1"/>
    <col min="2" max="2" width="17.33203125" customWidth="1"/>
    <col min="3" max="4" width="21.109375" customWidth="1"/>
    <col min="5" max="6" width="14.44140625" customWidth="1"/>
    <col min="7" max="7" width="16.21875" customWidth="1"/>
  </cols>
  <sheetData>
    <row r="1" spans="1:7" s="18" customFormat="1" x14ac:dyDescent="0.3">
      <c r="A1" s="17" t="s">
        <v>44</v>
      </c>
      <c r="B1" s="17"/>
      <c r="C1" s="17"/>
      <c r="D1" s="17"/>
    </row>
    <row r="2" spans="1:7" x14ac:dyDescent="0.3">
      <c r="A2" s="1"/>
      <c r="B2" s="1"/>
      <c r="C2" s="1"/>
      <c r="D2" s="1"/>
    </row>
    <row r="3" spans="1:7" s="1" customFormat="1" ht="25.05" customHeight="1" x14ac:dyDescent="0.3">
      <c r="A3" s="9" t="s">
        <v>0</v>
      </c>
      <c r="B3" s="10" t="s">
        <v>45</v>
      </c>
      <c r="C3" s="10" t="s">
        <v>46</v>
      </c>
      <c r="D3" s="10" t="s">
        <v>55</v>
      </c>
      <c r="E3" s="10" t="s">
        <v>47</v>
      </c>
      <c r="F3" s="10" t="s">
        <v>56</v>
      </c>
      <c r="G3" s="10" t="s">
        <v>49</v>
      </c>
    </row>
    <row r="4" spans="1:7" ht="25.05" customHeight="1" x14ac:dyDescent="0.3">
      <c r="A4" s="5">
        <v>0</v>
      </c>
      <c r="B4" s="3"/>
      <c r="C4" s="3"/>
      <c r="D4" s="3"/>
      <c r="E4" s="3"/>
      <c r="F4" s="3"/>
      <c r="G4" s="3"/>
    </row>
    <row r="5" spans="1:7" ht="25.05" customHeight="1" x14ac:dyDescent="0.3">
      <c r="A5" s="5" t="s">
        <v>1</v>
      </c>
      <c r="B5" s="3"/>
      <c r="C5" s="3"/>
      <c r="D5" s="3"/>
      <c r="E5" s="3"/>
      <c r="F5" s="3"/>
      <c r="G5" s="3"/>
    </row>
    <row r="6" spans="1:7" ht="25.05" customHeight="1" x14ac:dyDescent="0.3">
      <c r="A6" s="5" t="s">
        <v>2</v>
      </c>
      <c r="B6" s="3"/>
      <c r="C6" s="3"/>
      <c r="D6" s="3"/>
      <c r="E6" s="3"/>
      <c r="F6" s="3"/>
      <c r="G6" s="3"/>
    </row>
    <row r="7" spans="1:7" ht="25.05" customHeight="1" thickBot="1" x14ac:dyDescent="0.35">
      <c r="A7" s="24" t="s">
        <v>3</v>
      </c>
      <c r="B7" s="25"/>
      <c r="C7" s="25"/>
      <c r="D7" s="25"/>
      <c r="E7" s="25"/>
      <c r="F7" s="25"/>
      <c r="G7" s="25"/>
    </row>
    <row r="8" spans="1:7" ht="25.05" customHeight="1" thickBot="1" x14ac:dyDescent="0.35">
      <c r="A8" s="28" t="s">
        <v>48</v>
      </c>
      <c r="B8" s="29">
        <f>B4+B6+B7</f>
        <v>0</v>
      </c>
      <c r="C8" s="29">
        <f>(C4+C5+C6+C7)*0.5</f>
        <v>0</v>
      </c>
      <c r="D8" s="29"/>
      <c r="E8" s="29">
        <f>(E4+E5+E6+E7)*0</f>
        <v>0</v>
      </c>
      <c r="F8" s="31"/>
      <c r="G8" s="30">
        <f>B8+C8+E8</f>
        <v>0</v>
      </c>
    </row>
    <row r="9" spans="1:7" s="1" customFormat="1" ht="25.05" customHeight="1" x14ac:dyDescent="0.3">
      <c r="A9" s="26" t="s">
        <v>4</v>
      </c>
      <c r="B9" s="27" t="s">
        <v>45</v>
      </c>
      <c r="C9" s="27" t="s">
        <v>46</v>
      </c>
      <c r="D9" s="27" t="s">
        <v>55</v>
      </c>
      <c r="E9" s="27" t="s">
        <v>47</v>
      </c>
      <c r="F9" s="27" t="s">
        <v>56</v>
      </c>
      <c r="G9" s="27" t="s">
        <v>49</v>
      </c>
    </row>
    <row r="10" spans="1:7" ht="25.05" customHeight="1" x14ac:dyDescent="0.3">
      <c r="A10" s="5" t="s">
        <v>5</v>
      </c>
      <c r="B10" s="3"/>
      <c r="C10" s="3"/>
      <c r="D10" s="3"/>
      <c r="E10" s="3"/>
      <c r="F10" s="3"/>
      <c r="G10" s="3"/>
    </row>
    <row r="11" spans="1:7" ht="25.05" customHeight="1" x14ac:dyDescent="0.3">
      <c r="A11" s="5" t="s">
        <v>6</v>
      </c>
      <c r="B11" s="3"/>
      <c r="C11" s="3"/>
      <c r="D11" s="3"/>
      <c r="E11" s="3"/>
      <c r="F11" s="3"/>
      <c r="G11" s="3"/>
    </row>
    <row r="12" spans="1:7" ht="25.05" customHeight="1" x14ac:dyDescent="0.3">
      <c r="A12" s="5" t="s">
        <v>7</v>
      </c>
      <c r="B12" s="3"/>
      <c r="C12" s="3"/>
      <c r="D12" s="3"/>
      <c r="E12" s="3"/>
      <c r="F12" s="3"/>
      <c r="G12" s="3"/>
    </row>
    <row r="13" spans="1:7" ht="25.05" customHeight="1" x14ac:dyDescent="0.3">
      <c r="A13" s="5" t="s">
        <v>8</v>
      </c>
      <c r="B13" s="3"/>
      <c r="C13" s="3"/>
      <c r="D13" s="3"/>
      <c r="E13" s="3"/>
      <c r="F13" s="3"/>
      <c r="G13" s="3"/>
    </row>
    <row r="14" spans="1:7" s="14" customFormat="1" ht="25.05" customHeight="1" x14ac:dyDescent="0.3">
      <c r="A14" s="16" t="s">
        <v>48</v>
      </c>
      <c r="B14" s="13">
        <f>SUM(B10:B13)</f>
        <v>0</v>
      </c>
      <c r="C14" s="13">
        <f>(SUM(C10:C13))*0.5</f>
        <v>0</v>
      </c>
      <c r="D14" s="13"/>
      <c r="E14" s="13">
        <f>(SUM(E10:E13))*0</f>
        <v>0</v>
      </c>
      <c r="F14" s="13"/>
      <c r="G14" s="13">
        <f>SUM(B14:E14)</f>
        <v>0</v>
      </c>
    </row>
    <row r="15" spans="1:7" s="1" customFormat="1" ht="25.05" customHeight="1" x14ac:dyDescent="0.3">
      <c r="A15" s="9" t="s">
        <v>9</v>
      </c>
      <c r="B15" s="10" t="s">
        <v>45</v>
      </c>
      <c r="C15" s="10" t="s">
        <v>46</v>
      </c>
      <c r="D15" s="10" t="s">
        <v>55</v>
      </c>
      <c r="E15" s="10" t="s">
        <v>47</v>
      </c>
      <c r="F15" s="10" t="s">
        <v>56</v>
      </c>
      <c r="G15" s="10" t="s">
        <v>49</v>
      </c>
    </row>
    <row r="16" spans="1:7" ht="25.05" customHeight="1" x14ac:dyDescent="0.3">
      <c r="A16" s="5" t="s">
        <v>10</v>
      </c>
      <c r="B16" s="3"/>
      <c r="C16" s="3"/>
      <c r="D16" s="3"/>
      <c r="E16" s="3"/>
      <c r="F16" s="3"/>
      <c r="G16" s="3"/>
    </row>
    <row r="17" spans="1:7" ht="25.05" customHeight="1" x14ac:dyDescent="0.3">
      <c r="A17" s="5" t="s">
        <v>11</v>
      </c>
      <c r="B17" s="3"/>
      <c r="C17" s="3"/>
      <c r="D17" s="3"/>
      <c r="E17" s="3"/>
      <c r="F17" s="3"/>
      <c r="G17" s="3"/>
    </row>
    <row r="18" spans="1:7" ht="25.05" customHeight="1" x14ac:dyDescent="0.3">
      <c r="A18" s="5" t="s">
        <v>12</v>
      </c>
      <c r="B18" s="3"/>
      <c r="C18" s="3"/>
      <c r="D18" s="3"/>
      <c r="E18" s="3"/>
      <c r="F18" s="3"/>
      <c r="G18" s="3"/>
    </row>
    <row r="19" spans="1:7" ht="25.05" customHeight="1" x14ac:dyDescent="0.3">
      <c r="A19" s="5" t="s">
        <v>13</v>
      </c>
      <c r="B19" s="3"/>
      <c r="C19" s="3"/>
      <c r="D19" s="3"/>
      <c r="E19" s="3"/>
      <c r="F19" s="3"/>
      <c r="G19" s="3"/>
    </row>
    <row r="20" spans="1:7" s="15" customFormat="1" ht="25.05" customHeight="1" x14ac:dyDescent="0.3">
      <c r="A20" s="16" t="s">
        <v>48</v>
      </c>
      <c r="B20" s="13">
        <f>SUM(B16:B19)</f>
        <v>0</v>
      </c>
      <c r="C20" s="13">
        <f>(SUM(C16:C19))*0.5</f>
        <v>0</v>
      </c>
      <c r="D20" s="13"/>
      <c r="E20" s="13">
        <f t="shared" ref="E20" si="0">SUM(E16:E19)</f>
        <v>0</v>
      </c>
      <c r="F20" s="13"/>
      <c r="G20" s="13">
        <f>SUM(B20:E20)</f>
        <v>0</v>
      </c>
    </row>
    <row r="21" spans="1:7" s="1" customFormat="1" ht="25.05" customHeight="1" x14ac:dyDescent="0.3">
      <c r="A21" s="9" t="s">
        <v>14</v>
      </c>
      <c r="B21" s="10" t="s">
        <v>45</v>
      </c>
      <c r="C21" s="10" t="s">
        <v>46</v>
      </c>
      <c r="D21" s="10" t="s">
        <v>55</v>
      </c>
      <c r="E21" s="10" t="s">
        <v>47</v>
      </c>
      <c r="F21" s="10" t="s">
        <v>56</v>
      </c>
      <c r="G21" s="10" t="s">
        <v>49</v>
      </c>
    </row>
    <row r="22" spans="1:7" ht="25.05" customHeight="1" x14ac:dyDescent="0.3">
      <c r="A22" s="5" t="s">
        <v>15</v>
      </c>
      <c r="B22" s="3"/>
      <c r="C22" s="3"/>
      <c r="D22" s="3"/>
      <c r="E22" s="3"/>
      <c r="F22" s="3"/>
      <c r="G22" s="3"/>
    </row>
    <row r="23" spans="1:7" ht="25.05" customHeight="1" x14ac:dyDescent="0.3">
      <c r="A23" s="5" t="s">
        <v>16</v>
      </c>
      <c r="B23" s="3"/>
      <c r="C23" s="3"/>
      <c r="D23" s="3"/>
      <c r="E23" s="3"/>
      <c r="F23" s="3"/>
      <c r="G23" s="3"/>
    </row>
    <row r="24" spans="1:7" ht="25.05" customHeight="1" x14ac:dyDescent="0.3">
      <c r="A24" s="5" t="s">
        <v>57</v>
      </c>
      <c r="B24" s="3"/>
      <c r="C24" s="3"/>
      <c r="D24" s="3"/>
      <c r="E24" s="3"/>
      <c r="F24" s="3"/>
      <c r="G24" s="3"/>
    </row>
    <row r="25" spans="1:7" ht="25.05" customHeight="1" x14ac:dyDescent="0.3">
      <c r="A25" s="5" t="s">
        <v>17</v>
      </c>
      <c r="B25" s="3"/>
      <c r="C25" s="3"/>
      <c r="D25" s="3"/>
      <c r="E25" s="3"/>
      <c r="F25" s="3"/>
      <c r="G25" s="3"/>
    </row>
    <row r="26" spans="1:7" s="15" customFormat="1" ht="25.05" customHeight="1" x14ac:dyDescent="0.3">
      <c r="A26" s="16" t="s">
        <v>48</v>
      </c>
      <c r="B26" s="13">
        <f>SUM(B22:B25)</f>
        <v>0</v>
      </c>
      <c r="C26" s="13">
        <f>(SUM(C22:C25))*0.5</f>
        <v>0</v>
      </c>
      <c r="D26" s="13"/>
      <c r="E26" s="13">
        <f>(SUM(E22:E25))*0</f>
        <v>0</v>
      </c>
      <c r="F26" s="13"/>
      <c r="G26" s="13">
        <f>SUM(B26:E26)</f>
        <v>0</v>
      </c>
    </row>
    <row r="27" spans="1:7" s="1" customFormat="1" ht="25.05" customHeight="1" x14ac:dyDescent="0.3">
      <c r="A27" s="9" t="s">
        <v>18</v>
      </c>
      <c r="B27" s="10" t="s">
        <v>45</v>
      </c>
      <c r="C27" s="10" t="s">
        <v>46</v>
      </c>
      <c r="D27" s="10" t="s">
        <v>55</v>
      </c>
      <c r="E27" s="10" t="s">
        <v>47</v>
      </c>
      <c r="F27" s="10" t="s">
        <v>56</v>
      </c>
      <c r="G27" s="10" t="s">
        <v>49</v>
      </c>
    </row>
    <row r="28" spans="1:7" ht="25.05" customHeight="1" x14ac:dyDescent="0.3">
      <c r="A28" s="5" t="s">
        <v>19</v>
      </c>
      <c r="B28" s="3"/>
      <c r="C28" s="3"/>
      <c r="D28" s="3"/>
      <c r="E28" s="3"/>
      <c r="F28" s="3"/>
      <c r="G28" s="3"/>
    </row>
    <row r="29" spans="1:7" ht="25.05" customHeight="1" x14ac:dyDescent="0.3">
      <c r="A29" s="5" t="s">
        <v>20</v>
      </c>
      <c r="B29" s="3"/>
      <c r="C29" s="3"/>
      <c r="D29" s="3"/>
      <c r="E29" s="3"/>
      <c r="F29" s="3"/>
      <c r="G29" s="3"/>
    </row>
    <row r="30" spans="1:7" ht="25.05" customHeight="1" x14ac:dyDescent="0.3">
      <c r="A30" s="5" t="s">
        <v>21</v>
      </c>
      <c r="B30" s="3"/>
      <c r="C30" s="3"/>
      <c r="D30" s="3"/>
      <c r="E30" s="3"/>
      <c r="F30" s="3"/>
      <c r="G30" s="3"/>
    </row>
    <row r="31" spans="1:7" ht="25.05" customHeight="1" x14ac:dyDescent="0.3">
      <c r="A31" s="5" t="s">
        <v>22</v>
      </c>
      <c r="B31" s="3"/>
      <c r="C31" s="3"/>
      <c r="D31" s="3"/>
      <c r="E31" s="3"/>
      <c r="F31" s="3"/>
      <c r="G31" s="3"/>
    </row>
    <row r="32" spans="1:7" s="15" customFormat="1" ht="25.05" customHeight="1" x14ac:dyDescent="0.3">
      <c r="A32" s="16" t="s">
        <v>48</v>
      </c>
      <c r="B32" s="13">
        <f>SUM(B28:B31)</f>
        <v>0</v>
      </c>
      <c r="C32" s="13">
        <f>(SUM(C28:C31))*0.5</f>
        <v>0</v>
      </c>
      <c r="D32" s="13"/>
      <c r="E32" s="13">
        <f>(SUM(E28:E31))*0</f>
        <v>0</v>
      </c>
      <c r="F32" s="13"/>
      <c r="G32" s="13">
        <f>SUM(B32:E32)</f>
        <v>0</v>
      </c>
    </row>
    <row r="33" spans="1:7" s="1" customFormat="1" ht="25.05" customHeight="1" x14ac:dyDescent="0.3">
      <c r="A33" s="9" t="s">
        <v>23</v>
      </c>
      <c r="B33" s="10" t="s">
        <v>45</v>
      </c>
      <c r="C33" s="10" t="s">
        <v>46</v>
      </c>
      <c r="D33" s="10" t="s">
        <v>55</v>
      </c>
      <c r="E33" s="10" t="s">
        <v>47</v>
      </c>
      <c r="F33" s="10" t="s">
        <v>56</v>
      </c>
      <c r="G33" s="10" t="s">
        <v>49</v>
      </c>
    </row>
    <row r="34" spans="1:7" ht="25.05" customHeight="1" x14ac:dyDescent="0.3">
      <c r="A34" s="5" t="s">
        <v>24</v>
      </c>
      <c r="B34" s="3"/>
      <c r="C34" s="3"/>
      <c r="D34" s="3"/>
      <c r="E34" s="3"/>
      <c r="F34" s="3"/>
      <c r="G34" s="3"/>
    </row>
    <row r="35" spans="1:7" ht="25.05" customHeight="1" x14ac:dyDescent="0.3">
      <c r="A35" s="5" t="s">
        <v>25</v>
      </c>
      <c r="B35" s="3"/>
      <c r="C35" s="3"/>
      <c r="D35" s="3"/>
      <c r="E35" s="3"/>
      <c r="F35" s="3"/>
      <c r="G35" s="3"/>
    </row>
    <row r="36" spans="1:7" ht="25.05" customHeight="1" x14ac:dyDescent="0.3">
      <c r="A36" s="5" t="s">
        <v>26</v>
      </c>
      <c r="B36" s="3"/>
      <c r="C36" s="3"/>
      <c r="D36" s="3"/>
      <c r="E36" s="3"/>
      <c r="F36" s="3"/>
      <c r="G36" s="3"/>
    </row>
    <row r="37" spans="1:7" ht="25.05" customHeight="1" x14ac:dyDescent="0.3">
      <c r="A37" s="5" t="s">
        <v>27</v>
      </c>
      <c r="B37" s="3"/>
      <c r="C37" s="3"/>
      <c r="D37" s="3"/>
      <c r="E37" s="3"/>
      <c r="F37" s="3"/>
      <c r="G37" s="3"/>
    </row>
    <row r="38" spans="1:7" s="15" customFormat="1" ht="25.05" customHeight="1" x14ac:dyDescent="0.3">
      <c r="A38" s="16" t="s">
        <v>48</v>
      </c>
      <c r="B38" s="13">
        <f>SUM(B34:B37)</f>
        <v>0</v>
      </c>
      <c r="C38" s="13">
        <f>(SUM(C34:C37))*0.5</f>
        <v>0</v>
      </c>
      <c r="D38" s="13"/>
      <c r="E38" s="13">
        <f>(SUM(E34:E37))*0</f>
        <v>0</v>
      </c>
      <c r="F38" s="13"/>
      <c r="G38" s="13">
        <f>SUM(B38:E38)</f>
        <v>0</v>
      </c>
    </row>
    <row r="39" spans="1:7" s="1" customFormat="1" ht="25.05" customHeight="1" x14ac:dyDescent="0.3">
      <c r="A39" s="11" t="s">
        <v>28</v>
      </c>
      <c r="B39" s="10" t="s">
        <v>45</v>
      </c>
      <c r="C39" s="10" t="s">
        <v>46</v>
      </c>
      <c r="D39" s="10" t="s">
        <v>55</v>
      </c>
      <c r="E39" s="10" t="s">
        <v>47</v>
      </c>
      <c r="F39" s="10" t="s">
        <v>56</v>
      </c>
      <c r="G39" s="10" t="s">
        <v>49</v>
      </c>
    </row>
    <row r="40" spans="1:7" ht="25.05" customHeight="1" x14ac:dyDescent="0.3">
      <c r="A40" s="6" t="s">
        <v>29</v>
      </c>
      <c r="B40" s="3"/>
      <c r="C40" s="3"/>
      <c r="D40" s="3"/>
      <c r="E40" s="3"/>
      <c r="F40" s="3"/>
      <c r="G40" s="3"/>
    </row>
    <row r="41" spans="1:7" ht="25.05" customHeight="1" x14ac:dyDescent="0.3">
      <c r="A41" s="6" t="s">
        <v>30</v>
      </c>
      <c r="B41" s="3"/>
      <c r="C41" s="3"/>
      <c r="D41" s="3"/>
      <c r="E41" s="3"/>
      <c r="F41" s="3"/>
      <c r="G41" s="3"/>
    </row>
    <row r="42" spans="1:7" ht="25.05" customHeight="1" x14ac:dyDescent="0.3">
      <c r="A42" s="6" t="s">
        <v>31</v>
      </c>
      <c r="B42" s="3"/>
      <c r="C42" s="3"/>
      <c r="D42" s="3"/>
      <c r="E42" s="3"/>
      <c r="F42" s="3"/>
      <c r="G42" s="3"/>
    </row>
    <row r="43" spans="1:7" ht="25.05" customHeight="1" x14ac:dyDescent="0.3">
      <c r="A43" s="6" t="s">
        <v>32</v>
      </c>
      <c r="B43" s="3"/>
      <c r="C43" s="3"/>
      <c r="D43" s="3"/>
      <c r="E43" s="3"/>
      <c r="F43" s="3"/>
      <c r="G43" s="3"/>
    </row>
    <row r="44" spans="1:7" ht="25.05" customHeight="1" x14ac:dyDescent="0.3">
      <c r="A44" s="6" t="s">
        <v>33</v>
      </c>
      <c r="B44" s="3"/>
      <c r="C44" s="3"/>
      <c r="D44" s="3"/>
      <c r="E44" s="3"/>
      <c r="F44" s="3"/>
      <c r="G44" s="3"/>
    </row>
    <row r="45" spans="1:7" s="15" customFormat="1" ht="25.05" customHeight="1" x14ac:dyDescent="0.3">
      <c r="A45" s="12" t="s">
        <v>48</v>
      </c>
      <c r="B45" s="13">
        <f>SUM(B40:B44)</f>
        <v>0</v>
      </c>
      <c r="C45" s="13">
        <f>(SUM(C40:C44))*0.5</f>
        <v>0</v>
      </c>
      <c r="D45" s="13"/>
      <c r="E45" s="13">
        <f>(SUM(E40:E44))*0</f>
        <v>0</v>
      </c>
      <c r="F45" s="13"/>
      <c r="G45" s="13">
        <f>SUM(B45:E45)</f>
        <v>0</v>
      </c>
    </row>
    <row r="46" spans="1:7" ht="25.05" customHeight="1" x14ac:dyDescent="0.3">
      <c r="A46" s="11" t="s">
        <v>43</v>
      </c>
      <c r="B46" s="10" t="s">
        <v>45</v>
      </c>
      <c r="C46" s="10" t="s">
        <v>46</v>
      </c>
      <c r="D46" s="10" t="s">
        <v>55</v>
      </c>
      <c r="E46" s="10" t="s">
        <v>47</v>
      </c>
      <c r="F46" s="10" t="s">
        <v>56</v>
      </c>
      <c r="G46" s="10" t="s">
        <v>49</v>
      </c>
    </row>
    <row r="47" spans="1:7" ht="25.05" customHeight="1" x14ac:dyDescent="0.3">
      <c r="A47" s="6" t="s">
        <v>52</v>
      </c>
      <c r="B47" s="3"/>
      <c r="C47" s="3"/>
      <c r="D47" s="3"/>
      <c r="E47" s="3"/>
      <c r="F47" s="3"/>
      <c r="G47" s="3"/>
    </row>
    <row r="48" spans="1:7" ht="25.05" customHeight="1" x14ac:dyDescent="0.3">
      <c r="A48" s="6" t="s">
        <v>50</v>
      </c>
      <c r="B48" s="3"/>
      <c r="C48" s="3"/>
      <c r="D48" s="3"/>
      <c r="E48" s="3"/>
      <c r="F48" s="3"/>
      <c r="G48" s="3"/>
    </row>
    <row r="49" spans="1:7" s="2" customFormat="1" ht="25.05" customHeight="1" x14ac:dyDescent="0.3">
      <c r="A49" s="6" t="s">
        <v>51</v>
      </c>
      <c r="B49" s="4"/>
      <c r="C49" s="4"/>
      <c r="D49" s="4"/>
      <c r="E49" s="4"/>
      <c r="F49" s="4"/>
      <c r="G49" s="4"/>
    </row>
    <row r="50" spans="1:7" s="15" customFormat="1" ht="25.05" customHeight="1" x14ac:dyDescent="0.3">
      <c r="A50" s="12" t="s">
        <v>48</v>
      </c>
      <c r="B50" s="13">
        <f>SUM(B47:B49)</f>
        <v>0</v>
      </c>
      <c r="C50" s="13">
        <f>(SUM(C47:C49))*0.5</f>
        <v>0</v>
      </c>
      <c r="D50" s="13"/>
      <c r="E50" s="13">
        <f>(SUM(E47:E49))*0</f>
        <v>0</v>
      </c>
      <c r="F50" s="13"/>
      <c r="G50" s="13">
        <f>SUM(B50:E50)</f>
        <v>0</v>
      </c>
    </row>
    <row r="51" spans="1:7" s="1" customFormat="1" ht="25.05" customHeight="1" x14ac:dyDescent="0.3">
      <c r="A51" s="11" t="s">
        <v>34</v>
      </c>
      <c r="B51" s="10" t="s">
        <v>45</v>
      </c>
      <c r="C51" s="10" t="s">
        <v>46</v>
      </c>
      <c r="D51" s="10" t="s">
        <v>55</v>
      </c>
      <c r="E51" s="10" t="s">
        <v>47</v>
      </c>
      <c r="F51" s="10" t="s">
        <v>56</v>
      </c>
      <c r="G51" s="10" t="s">
        <v>49</v>
      </c>
    </row>
    <row r="52" spans="1:7" ht="25.05" customHeight="1" x14ac:dyDescent="0.3">
      <c r="A52" s="6" t="s">
        <v>35</v>
      </c>
      <c r="B52" s="3"/>
      <c r="C52" s="3"/>
      <c r="D52" s="3"/>
      <c r="E52" s="3"/>
      <c r="F52" s="3"/>
      <c r="G52" s="3"/>
    </row>
    <row r="53" spans="1:7" ht="25.05" customHeight="1" x14ac:dyDescent="0.3">
      <c r="A53" s="6" t="s">
        <v>36</v>
      </c>
      <c r="B53" s="3"/>
      <c r="C53" s="3"/>
      <c r="D53" s="3"/>
      <c r="E53" s="3"/>
      <c r="F53" s="3"/>
      <c r="G53" s="3"/>
    </row>
    <row r="54" spans="1:7" ht="25.05" customHeight="1" x14ac:dyDescent="0.3">
      <c r="A54" s="6" t="s">
        <v>37</v>
      </c>
      <c r="B54" s="3"/>
      <c r="C54" s="3"/>
      <c r="D54" s="3"/>
      <c r="E54" s="3"/>
      <c r="F54" s="3"/>
      <c r="G54" s="3"/>
    </row>
    <row r="55" spans="1:7" ht="25.05" customHeight="1" x14ac:dyDescent="0.3">
      <c r="A55" s="7" t="s">
        <v>53</v>
      </c>
      <c r="B55" s="3"/>
      <c r="C55" s="3"/>
      <c r="D55" s="3"/>
      <c r="E55" s="3"/>
      <c r="F55" s="3"/>
      <c r="G55" s="3"/>
    </row>
    <row r="56" spans="1:7" s="15" customFormat="1" ht="25.05" customHeight="1" x14ac:dyDescent="0.3">
      <c r="A56" s="12" t="s">
        <v>48</v>
      </c>
      <c r="B56" s="13">
        <f>SUM(B52:B55)</f>
        <v>0</v>
      </c>
      <c r="C56" s="13">
        <f>(SUM(C52:C55))*0.5</f>
        <v>0</v>
      </c>
      <c r="D56" s="13"/>
      <c r="E56" s="13">
        <f>(SUM(E52:E55))*0</f>
        <v>0</v>
      </c>
      <c r="F56" s="13"/>
      <c r="G56" s="13">
        <f>SUM(B56:E56)</f>
        <v>0</v>
      </c>
    </row>
    <row r="57" spans="1:7" s="1" customFormat="1" ht="25.05" customHeight="1" x14ac:dyDescent="0.3">
      <c r="A57" s="11" t="s">
        <v>38</v>
      </c>
      <c r="B57" s="10" t="s">
        <v>45</v>
      </c>
      <c r="C57" s="10" t="s">
        <v>46</v>
      </c>
      <c r="D57" s="10" t="s">
        <v>55</v>
      </c>
      <c r="E57" s="10" t="s">
        <v>47</v>
      </c>
      <c r="F57" s="10" t="s">
        <v>56</v>
      </c>
      <c r="G57" s="10" t="s">
        <v>49</v>
      </c>
    </row>
    <row r="58" spans="1:7" ht="25.05" customHeight="1" x14ac:dyDescent="0.3">
      <c r="A58" s="6" t="s">
        <v>39</v>
      </c>
      <c r="B58" s="3"/>
      <c r="C58" s="3"/>
      <c r="D58" s="3"/>
      <c r="E58" s="3"/>
      <c r="F58" s="3"/>
      <c r="G58" s="3"/>
    </row>
    <row r="59" spans="1:7" ht="25.05" customHeight="1" x14ac:dyDescent="0.3">
      <c r="A59" s="6" t="s">
        <v>40</v>
      </c>
      <c r="B59" s="3"/>
      <c r="C59" s="3"/>
      <c r="D59" s="3"/>
      <c r="E59" s="3"/>
      <c r="F59" s="3"/>
      <c r="G59" s="3"/>
    </row>
    <row r="60" spans="1:7" ht="40.200000000000003" customHeight="1" x14ac:dyDescent="0.3">
      <c r="A60" s="8" t="s">
        <v>41</v>
      </c>
      <c r="B60" s="3"/>
      <c r="C60" s="3"/>
      <c r="D60" s="3"/>
      <c r="E60" s="3"/>
      <c r="F60" s="3"/>
      <c r="G60" s="3"/>
    </row>
    <row r="61" spans="1:7" ht="34.799999999999997" customHeight="1" x14ac:dyDescent="0.3">
      <c r="A61" s="8" t="s">
        <v>42</v>
      </c>
      <c r="B61" s="3"/>
      <c r="C61" s="3"/>
      <c r="D61" s="3"/>
      <c r="E61" s="3"/>
      <c r="F61" s="3"/>
      <c r="G61" s="3"/>
    </row>
    <row r="62" spans="1:7" ht="31.8" customHeight="1" thickBot="1" x14ac:dyDescent="0.35">
      <c r="A62" s="20" t="s">
        <v>48</v>
      </c>
      <c r="B62" s="21">
        <f>SUM(B58:B61)</f>
        <v>0</v>
      </c>
      <c r="C62" s="21">
        <f t="shared" ref="C62:E62" si="1">SUM(C58:C61)</f>
        <v>0</v>
      </c>
      <c r="D62" s="21"/>
      <c r="E62" s="21">
        <f t="shared" si="1"/>
        <v>0</v>
      </c>
      <c r="F62" s="21"/>
      <c r="G62" s="21">
        <f>SUM(B62:E62)</f>
        <v>0</v>
      </c>
    </row>
    <row r="63" spans="1:7" s="19" customFormat="1" ht="26.4" customHeight="1" thickBot="1" x14ac:dyDescent="0.35">
      <c r="A63" s="22" t="s">
        <v>54</v>
      </c>
      <c r="B63" s="23">
        <f>B8+B14+B20+B26+B32+B38+B45+B50+B56+B62</f>
        <v>0</v>
      </c>
      <c r="C63" s="23">
        <f t="shared" ref="C63:G63" si="2">C8+C14+C20+C26+C32+C38+C45+C50+C56+C62</f>
        <v>0</v>
      </c>
      <c r="D63" s="23">
        <f t="shared" si="2"/>
        <v>0</v>
      </c>
      <c r="E63" s="23">
        <f t="shared" si="2"/>
        <v>0</v>
      </c>
      <c r="F63" s="23"/>
      <c r="G63" s="23">
        <f t="shared" si="2"/>
        <v>0</v>
      </c>
    </row>
    <row r="64" spans="1:7" ht="18" x14ac:dyDescent="0.35">
      <c r="A64" s="1"/>
      <c r="F64" s="32" t="s">
        <v>58</v>
      </c>
      <c r="G64" s="33">
        <f>G63/40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ORGANIZACIJKA OSVIJEŠTENOST</vt:lpstr>
      <vt:lpstr>DOSTOJANSTVENA SKRB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2021-11-10T16:23:02Z</dcterms:created>
  <dcterms:modified xsi:type="dcterms:W3CDTF">2022-12-20T13:02:02Z</dcterms:modified>
</cp:coreProperties>
</file>