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600" windowWidth="28800" windowHeight="11520" activeTab="1"/>
  </bookViews>
  <sheets>
    <sheet name="baza" sheetId="4" r:id="rId1"/>
    <sheet name="proračun" sheetId="5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5"/>
  <c r="B31" i="4" l="1"/>
  <c r="B30" s="1"/>
  <c r="B16" l="1"/>
  <c r="B15"/>
  <c r="B12"/>
  <c r="B11"/>
  <c r="G67" i="5"/>
  <c r="G66"/>
  <c r="G65"/>
  <c r="G64"/>
  <c r="G63"/>
  <c r="G62"/>
  <c r="G61"/>
  <c r="G56"/>
  <c r="G55"/>
  <c r="G54"/>
  <c r="G53"/>
  <c r="G52"/>
  <c r="G51"/>
  <c r="G50"/>
  <c r="G45"/>
  <c r="G44"/>
  <c r="G43"/>
  <c r="G41"/>
  <c r="G36"/>
  <c r="G35"/>
  <c r="G34"/>
  <c r="G33"/>
  <c r="G32"/>
  <c r="G30"/>
  <c r="G29"/>
  <c r="G28"/>
  <c r="G27"/>
  <c r="G26"/>
  <c r="G25"/>
  <c r="G24"/>
  <c r="G23"/>
  <c r="G22"/>
  <c r="G37" l="1"/>
  <c r="G46"/>
  <c r="B21" i="4" s="1"/>
  <c r="G57" i="5"/>
  <c r="B22" i="4" s="1"/>
  <c r="G68" i="5"/>
  <c r="B23" i="4" s="1"/>
  <c r="G74" i="5" l="1"/>
  <c r="G75" s="1"/>
  <c r="G77" s="1"/>
  <c r="B20" i="4"/>
  <c r="B24" l="1"/>
  <c r="B25" s="1"/>
  <c r="C30" l="1"/>
  <c r="C29"/>
  <c r="C31" l="1"/>
</calcChain>
</file>

<file path=xl/sharedStrings.xml><?xml version="1.0" encoding="utf-8"?>
<sst xmlns="http://schemas.openxmlformats.org/spreadsheetml/2006/main" count="74" uniqueCount="42">
  <si>
    <t>%</t>
  </si>
  <si>
    <t>Total amount</t>
  </si>
  <si>
    <t>Dodajte redove u tablici po potrebi. Ako se formule ne prenesu automatski u nove redove, ručno upišite iznos.</t>
  </si>
  <si>
    <t>Molimo da detaljno pročitate Upute za prijavitelje prije ispunjavanja Obrasca proračuna.</t>
  </si>
  <si>
    <t>Molimo, ne mijenjajte postavljene formule!</t>
  </si>
  <si>
    <t>UPUTE ZA ISPUNJAVANJE OBRASCA PRORAČUNA</t>
  </si>
  <si>
    <t>Naziv prijavitelja</t>
  </si>
  <si>
    <t>Naziv projekta</t>
  </si>
  <si>
    <t>Kraj provedbe projekta</t>
  </si>
  <si>
    <t>Jedinica</t>
  </si>
  <si>
    <t>Broj jedinica</t>
  </si>
  <si>
    <t>Iznos po jedinici</t>
  </si>
  <si>
    <t>Nositelj troška (nositelj projekta, partneri)</t>
  </si>
  <si>
    <t>Opis troška</t>
  </si>
  <si>
    <t>Iznos u EUR</t>
  </si>
  <si>
    <t>Troškovi volontera</t>
  </si>
  <si>
    <t>Putni troškovi</t>
  </si>
  <si>
    <t>Ukupni putni troškovi</t>
  </si>
  <si>
    <t>Troškovi kupovine/ korištenja opreme i obnove nekretnine</t>
  </si>
  <si>
    <t>Ukupni troškovi kupovine/korištenja opreme</t>
  </si>
  <si>
    <t>Neizravni troškovi</t>
  </si>
  <si>
    <t>Ukupni neizravni troškovi</t>
  </si>
  <si>
    <t>UKUPNI PRIHVATLJIVI TROŠKOVI</t>
  </si>
  <si>
    <t>max 15% od ukupnih izravnih troškova</t>
  </si>
  <si>
    <t>Broj ugovora</t>
  </si>
  <si>
    <t>početak provedbe</t>
  </si>
  <si>
    <t>kraj provedbe</t>
  </si>
  <si>
    <t>Kategorije troška</t>
  </si>
  <si>
    <t>Troškovi vanjskih usluga</t>
  </si>
  <si>
    <t>Troškovi opreme</t>
  </si>
  <si>
    <t>UKUPNO</t>
  </si>
  <si>
    <t>Vlastiti izvori %</t>
  </si>
  <si>
    <t>Ispunite samo svjetlo plavu ćeliju,</t>
  </si>
  <si>
    <t>bijele ćelije će se ispunjavati automatski, a sive ćelije će ispuniti suradnik Fonda</t>
  </si>
  <si>
    <t>Svi iznosi su u EURIMA!</t>
  </si>
  <si>
    <t>Ispunjavajte samo polja svijetlo plave boje, a ostale ćelije će se ispuniti automatski.</t>
  </si>
  <si>
    <t>Važno: Ako unesete veći postotak od onog propisanog Uputama za prijavitelje u kategoriju neizravnih troškova, morate pritisnuti Cancel i unijeti niži.</t>
  </si>
  <si>
    <t>Ukupni troškovi vanjskih usluga</t>
  </si>
  <si>
    <t>Datum početka provedbe projekta</t>
  </si>
  <si>
    <t xml:space="preserve">Traženo su-financiranje % </t>
  </si>
  <si>
    <t>Troškovi osoblja</t>
  </si>
  <si>
    <t>Ukupni troškovi osoblja</t>
  </si>
</sst>
</file>

<file path=xl/styles.xml><?xml version="1.0" encoding="utf-8"?>
<styleSheet xmlns="http://schemas.openxmlformats.org/spreadsheetml/2006/main">
  <numFmts count="4">
    <numFmt numFmtId="164" formatCode="&quot;$&quot;#,##0.00;[Red]&quot;$&quot;#,##0.00"/>
    <numFmt numFmtId="165" formatCode="[$-409]d\-mmm;@"/>
    <numFmt numFmtId="166" formatCode="[$€-2]\ #,##0.00"/>
    <numFmt numFmtId="167" formatCode="dd\.mm\.yy\.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i/>
      <sz val="7.5"/>
      <color rgb="FFFF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FF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color rgb="FF000000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70">
    <xf numFmtId="0" fontId="0" fillId="0" borderId="0" xfId="0">
      <alignment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8" fillId="7" borderId="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6" borderId="3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8" fillId="0" borderId="3" xfId="0" applyNumberFormat="1" applyFont="1" applyBorder="1" applyAlignment="1">
      <alignment horizontal="right" wrapText="1"/>
    </xf>
    <xf numFmtId="166" fontId="10" fillId="0" borderId="3" xfId="0" applyNumberFormat="1" applyFont="1" applyBorder="1" applyAlignment="1">
      <alignment horizontal="center" wrapText="1"/>
    </xf>
    <xf numFmtId="166" fontId="8" fillId="7" borderId="3" xfId="0" applyNumberFormat="1" applyFont="1" applyFill="1" applyBorder="1" applyAlignment="1">
      <alignment horizontal="center" wrapText="1"/>
    </xf>
    <xf numFmtId="166" fontId="9" fillId="0" borderId="3" xfId="0" applyNumberFormat="1" applyFont="1" applyBorder="1" applyAlignment="1">
      <alignment horizontal="center" wrapText="1"/>
    </xf>
    <xf numFmtId="0" fontId="13" fillId="4" borderId="3" xfId="0" applyNumberFormat="1" applyFont="1" applyFill="1" applyBorder="1" applyAlignment="1" applyProtection="1">
      <alignment horizontal="right" wrapText="1"/>
      <protection locked="0"/>
    </xf>
    <xf numFmtId="9" fontId="0" fillId="8" borderId="13" xfId="14" applyFont="1" applyFill="1" applyBorder="1" applyAlignment="1" applyProtection="1">
      <alignment horizontal="center"/>
      <protection locked="0"/>
    </xf>
    <xf numFmtId="167" fontId="9" fillId="4" borderId="3" xfId="0" applyNumberFormat="1" applyFont="1" applyFill="1" applyBorder="1" applyAlignment="1" applyProtection="1">
      <alignment horizontal="center" wrapText="1"/>
      <protection locked="0"/>
    </xf>
    <xf numFmtId="0" fontId="9" fillId="4" borderId="3" xfId="0" applyFont="1" applyFill="1" applyBorder="1" applyAlignment="1" applyProtection="1">
      <alignment horizontal="center" wrapText="1"/>
      <protection locked="0"/>
    </xf>
    <xf numFmtId="0" fontId="13" fillId="0" borderId="3" xfId="0" applyNumberFormat="1" applyFont="1" applyFill="1" applyBorder="1" applyAlignment="1" applyProtection="1">
      <alignment horizontal="right" wrapText="1"/>
    </xf>
    <xf numFmtId="0" fontId="18" fillId="7" borderId="3" xfId="0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19" fillId="4" borderId="3" xfId="0" applyFont="1" applyFill="1" applyBorder="1" applyAlignment="1" applyProtection="1">
      <alignment horizontal="left" wrapText="1"/>
      <protection locked="0"/>
    </xf>
    <xf numFmtId="0" fontId="19" fillId="4" borderId="3" xfId="0" applyFont="1" applyFill="1" applyBorder="1" applyAlignment="1" applyProtection="1">
      <alignment horizontal="center" wrapText="1"/>
      <protection locked="0"/>
    </xf>
    <xf numFmtId="166" fontId="19" fillId="4" borderId="3" xfId="0" applyNumberFormat="1" applyFont="1" applyFill="1" applyBorder="1" applyAlignment="1" applyProtection="1">
      <alignment horizontal="left" wrapText="1"/>
      <protection locked="0"/>
    </xf>
    <xf numFmtId="0" fontId="20" fillId="4" borderId="3" xfId="0" applyFont="1" applyFill="1" applyBorder="1" applyAlignment="1" applyProtection="1">
      <alignment horizontal="left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166" fontId="20" fillId="4" borderId="3" xfId="0" applyNumberFormat="1" applyFont="1" applyFill="1" applyBorder="1" applyAlignment="1" applyProtection="1">
      <alignment horizontal="left" wrapText="1"/>
      <protection locked="0"/>
    </xf>
    <xf numFmtId="0" fontId="10" fillId="6" borderId="3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8" fillId="7" borderId="3" xfId="0" applyFont="1" applyFill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8" fillId="7" borderId="3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7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166" fontId="10" fillId="0" borderId="3" xfId="0" applyNumberFormat="1" applyFont="1" applyBorder="1" applyAlignment="1" applyProtection="1">
      <alignment horizontal="center" wrapText="1"/>
      <protection locked="0"/>
    </xf>
  </cellXfs>
  <cellStyles count="15">
    <cellStyle name="Comma" xfId="1" builtinId="3" customBuiltin="1"/>
    <cellStyle name="Comma [0]" xfId="8" builtinId="6" customBuiltin="1"/>
    <cellStyle name="Currency" xfId="2" builtinId="4" customBuiltin="1"/>
    <cellStyle name="Currency [0]" xfId="11" builtinId="7" customBuiltin="1"/>
    <cellStyle name="Datum" xfId="10"/>
    <cellStyle name="Heading 1" xfId="4" builtinId="16" customBuiltin="1"/>
    <cellStyle name="Heading 2" xfId="5" builtinId="17" customBuiltin="1"/>
    <cellStyle name="Heading 3" xfId="6" builtinId="18" customBuiltin="1"/>
    <cellStyle name="Heading 4" xfId="9" builtinId="19" customBuiltin="1"/>
    <cellStyle name="Input" xfId="7" builtinId="20" customBuiltin="1"/>
    <cellStyle name="Normal" xfId="0" builtinId="0" customBuiltin="1"/>
    <cellStyle name="Output" xfId="12" builtinId="21" customBuiltin="1"/>
    <cellStyle name="Percent" xfId="14" builtinId="5"/>
    <cellStyle name="Title" xfId="3" builtinId="15" customBuiltin="1"/>
    <cellStyle name="Total" xfId="13" builtinId="25" customBuiltin="1"/>
  </cellStyles>
  <dxfs count="7"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CFFFF"/>
      <color rgb="FF99FFCC"/>
      <color rgb="FF66FFCC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1104900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43150" y="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4048125</xdr:colOff>
      <xdr:row>38</xdr:row>
      <xdr:rowOff>68899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924675"/>
          <a:ext cx="8048625" cy="1021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152400</xdr:rowOff>
    </xdr:from>
    <xdr:to>
      <xdr:col>4</xdr:col>
      <xdr:colOff>852694</xdr:colOff>
      <xdr:row>5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4550" y="152400"/>
          <a:ext cx="276225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6</xdr:col>
      <xdr:colOff>816665</xdr:colOff>
      <xdr:row>84</xdr:row>
      <xdr:rowOff>56811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0659725"/>
          <a:ext cx="7953375" cy="1009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workbookViewId="0">
      <selection activeCell="B29" sqref="B29"/>
    </sheetView>
  </sheetViews>
  <sheetFormatPr defaultRowHeight="15"/>
  <cols>
    <col min="1" max="1" width="35.140625" customWidth="1"/>
    <col min="2" max="2" width="24.85546875" customWidth="1"/>
    <col min="3" max="3" width="61.140625" customWidth="1"/>
  </cols>
  <sheetData>
    <row r="1" spans="1:3">
      <c r="A1" s="47"/>
      <c r="B1" s="47"/>
      <c r="C1" s="47"/>
    </row>
    <row r="2" spans="1:3">
      <c r="A2" s="47"/>
      <c r="B2" s="47"/>
      <c r="C2" s="47"/>
    </row>
    <row r="3" spans="1:3">
      <c r="A3" s="47"/>
      <c r="B3" s="47"/>
      <c r="C3" s="47"/>
    </row>
    <row r="4" spans="1:3">
      <c r="A4" s="47"/>
      <c r="B4" s="47"/>
      <c r="C4" s="47"/>
    </row>
    <row r="5" spans="1:3">
      <c r="A5" s="47"/>
      <c r="B5" s="47"/>
      <c r="C5" s="47"/>
    </row>
    <row r="7" spans="1:3" ht="25.5" customHeight="1">
      <c r="A7" s="48" t="s">
        <v>32</v>
      </c>
      <c r="B7" s="48"/>
      <c r="C7" s="48"/>
    </row>
    <row r="8" spans="1:3" ht="18" customHeight="1">
      <c r="A8" s="48" t="s">
        <v>33</v>
      </c>
      <c r="B8" s="48"/>
      <c r="C8" s="48"/>
    </row>
    <row r="9" spans="1:3">
      <c r="A9" s="48" t="s">
        <v>34</v>
      </c>
      <c r="B9" s="48"/>
      <c r="C9" s="48"/>
    </row>
    <row r="10" spans="1:3">
      <c r="A10" s="44"/>
      <c r="B10" s="44"/>
      <c r="C10" s="44"/>
    </row>
    <row r="11" spans="1:3" ht="21" customHeight="1">
      <c r="A11" s="20" t="s">
        <v>6</v>
      </c>
      <c r="B11" s="49">
        <f>proračun!C16</f>
        <v>0</v>
      </c>
      <c r="C11" s="49"/>
    </row>
    <row r="12" spans="1:3" ht="21" customHeight="1">
      <c r="A12" s="20" t="s">
        <v>7</v>
      </c>
      <c r="B12" s="49">
        <f>proračun!C17</f>
        <v>0</v>
      </c>
      <c r="C12" s="49"/>
    </row>
    <row r="13" spans="1:3" ht="21" customHeight="1">
      <c r="A13" s="21" t="s">
        <v>24</v>
      </c>
      <c r="B13" s="43"/>
      <c r="C13" s="43"/>
    </row>
    <row r="14" spans="1:3">
      <c r="A14" s="44"/>
      <c r="B14" s="44"/>
      <c r="C14" s="44"/>
    </row>
    <row r="15" spans="1:3" ht="15.75">
      <c r="A15" s="3" t="s">
        <v>25</v>
      </c>
      <c r="B15" s="19">
        <f>proračun!B18</f>
        <v>0</v>
      </c>
      <c r="C15" s="4"/>
    </row>
    <row r="16" spans="1:3" ht="15.75">
      <c r="A16" s="5" t="s">
        <v>26</v>
      </c>
      <c r="B16" s="19">
        <f>proračun!G18</f>
        <v>0</v>
      </c>
      <c r="C16" s="6"/>
    </row>
    <row r="17" spans="1:3">
      <c r="A17" s="45"/>
      <c r="B17" s="45"/>
      <c r="C17" s="45"/>
    </row>
    <row r="18" spans="1:3" ht="15.75">
      <c r="A18" s="7"/>
      <c r="B18" s="8"/>
      <c r="C18" s="2"/>
    </row>
    <row r="19" spans="1:3" ht="15.75">
      <c r="A19" s="20" t="s">
        <v>27</v>
      </c>
      <c r="B19" s="22" t="s">
        <v>1</v>
      </c>
      <c r="C19" s="2"/>
    </row>
    <row r="20" spans="1:3">
      <c r="A20" s="24" t="s">
        <v>40</v>
      </c>
      <c r="B20" s="23">
        <f>SUM(proračun!G37)</f>
        <v>0</v>
      </c>
      <c r="C20" s="2"/>
    </row>
    <row r="21" spans="1:3">
      <c r="A21" s="24" t="s">
        <v>16</v>
      </c>
      <c r="B21" s="23">
        <f>SUM(proračun!G46)</f>
        <v>0</v>
      </c>
      <c r="C21" s="2"/>
    </row>
    <row r="22" spans="1:3">
      <c r="A22" s="24" t="s">
        <v>28</v>
      </c>
      <c r="B22" s="23">
        <f>SUM(proračun!G57)</f>
        <v>0</v>
      </c>
      <c r="C22" s="2"/>
    </row>
    <row r="23" spans="1:3">
      <c r="A23" s="24" t="s">
        <v>29</v>
      </c>
      <c r="B23" s="23">
        <f>SUM(proračun!G68)</f>
        <v>0</v>
      </c>
      <c r="C23" s="2"/>
    </row>
    <row r="24" spans="1:3">
      <c r="A24" s="24" t="s">
        <v>20</v>
      </c>
      <c r="B24" s="23">
        <f>SUM(proračun!G75)</f>
        <v>0</v>
      </c>
      <c r="C24" s="2"/>
    </row>
    <row r="25" spans="1:3" ht="15.75">
      <c r="A25" s="22" t="s">
        <v>30</v>
      </c>
      <c r="B25" s="23">
        <f>SUM(B20:B24)</f>
        <v>0</v>
      </c>
      <c r="C25" s="13"/>
    </row>
    <row r="26" spans="1:3">
      <c r="A26" s="46"/>
      <c r="B26" s="46"/>
      <c r="C26" s="46"/>
    </row>
    <row r="27" spans="1:3">
      <c r="A27" s="16"/>
      <c r="B27" s="16"/>
      <c r="C27" s="16"/>
    </row>
    <row r="28" spans="1:3">
      <c r="A28" s="9"/>
      <c r="B28" s="9"/>
      <c r="C28" s="9"/>
    </row>
    <row r="29" spans="1:3">
      <c r="A29" s="24" t="s">
        <v>39</v>
      </c>
      <c r="B29" s="29"/>
      <c r="C29" s="23">
        <f>B25*B29/100</f>
        <v>0</v>
      </c>
    </row>
    <row r="30" spans="1:3">
      <c r="A30" s="24" t="s">
        <v>31</v>
      </c>
      <c r="B30" s="33">
        <f>B31-B29</f>
        <v>100</v>
      </c>
      <c r="C30" s="23">
        <f>B25*(B30/100)</f>
        <v>0</v>
      </c>
    </row>
    <row r="31" spans="1:3">
      <c r="A31" s="24" t="s">
        <v>30</v>
      </c>
      <c r="B31" s="25">
        <f>100</f>
        <v>100</v>
      </c>
      <c r="C31" s="23">
        <f>SUM(C29:C30)</f>
        <v>0</v>
      </c>
    </row>
  </sheetData>
  <sheetProtection password="819A" sheet="1" objects="1" scenarios="1" selectLockedCells="1"/>
  <mergeCells count="11">
    <mergeCell ref="B13:C13"/>
    <mergeCell ref="A14:C14"/>
    <mergeCell ref="A17:C17"/>
    <mergeCell ref="A26:C26"/>
    <mergeCell ref="A1:C5"/>
    <mergeCell ref="A7:C7"/>
    <mergeCell ref="A8:C8"/>
    <mergeCell ref="A9:C9"/>
    <mergeCell ref="A10:C10"/>
    <mergeCell ref="B11:C11"/>
    <mergeCell ref="B12:C12"/>
  </mergeCells>
  <pageMargins left="0.7" right="0.7" top="0.75" bottom="0.75" header="0.3" footer="0.3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topLeftCell="A37" zoomScale="130" zoomScaleNormal="130" workbookViewId="0">
      <selection activeCell="E52" sqref="E52"/>
    </sheetView>
  </sheetViews>
  <sheetFormatPr defaultRowHeight="15"/>
  <cols>
    <col min="1" max="1" width="23.140625" customWidth="1"/>
    <col min="2" max="2" width="18.42578125" customWidth="1"/>
    <col min="4" max="4" width="9.7109375" bestFit="1" customWidth="1"/>
    <col min="5" max="5" width="16.5703125" customWidth="1"/>
    <col min="6" max="6" width="30.140625" customWidth="1"/>
    <col min="7" max="7" width="20" customWidth="1"/>
  </cols>
  <sheetData>
    <row r="1" spans="1:8">
      <c r="A1" s="47"/>
      <c r="B1" s="47"/>
      <c r="C1" s="47"/>
      <c r="D1" s="47"/>
      <c r="E1" s="47"/>
      <c r="F1" s="47"/>
      <c r="G1" s="47"/>
    </row>
    <row r="2" spans="1:8">
      <c r="A2" s="47"/>
      <c r="B2" s="47"/>
      <c r="C2" s="47"/>
      <c r="D2" s="47"/>
      <c r="E2" s="47"/>
      <c r="F2" s="47"/>
      <c r="G2" s="47"/>
    </row>
    <row r="3" spans="1:8">
      <c r="A3" s="47"/>
      <c r="B3" s="47"/>
      <c r="C3" s="47"/>
      <c r="D3" s="47"/>
      <c r="E3" s="47"/>
      <c r="F3" s="47"/>
      <c r="G3" s="47"/>
    </row>
    <row r="4" spans="1:8">
      <c r="A4" s="47"/>
      <c r="B4" s="47"/>
      <c r="C4" s="47"/>
      <c r="D4" s="47"/>
      <c r="E4" s="47"/>
      <c r="F4" s="47"/>
      <c r="G4" s="47"/>
    </row>
    <row r="5" spans="1:8">
      <c r="A5" s="47"/>
      <c r="B5" s="47"/>
      <c r="C5" s="47"/>
      <c r="D5" s="47"/>
      <c r="E5" s="47"/>
      <c r="F5" s="47"/>
      <c r="G5" s="47"/>
    </row>
    <row r="6" spans="1:8">
      <c r="A6" s="47"/>
      <c r="B6" s="47"/>
      <c r="C6" s="47"/>
      <c r="D6" s="47"/>
      <c r="E6" s="47"/>
      <c r="F6" s="47"/>
      <c r="G6" s="47"/>
    </row>
    <row r="8" spans="1:8" ht="15.75">
      <c r="A8" s="61" t="s">
        <v>5</v>
      </c>
      <c r="B8" s="62"/>
      <c r="C8" s="62"/>
      <c r="D8" s="62"/>
      <c r="E8" s="62"/>
      <c r="F8" s="62"/>
      <c r="G8" s="63"/>
      <c r="H8" s="6"/>
    </row>
    <row r="9" spans="1:8">
      <c r="A9" s="66"/>
      <c r="B9" s="67"/>
      <c r="C9" s="67"/>
      <c r="D9" s="67"/>
      <c r="E9" s="67"/>
      <c r="F9" s="67"/>
      <c r="G9" s="68"/>
      <c r="H9" s="2"/>
    </row>
    <row r="10" spans="1:8" ht="16.5" customHeight="1">
      <c r="A10" s="66" t="s">
        <v>35</v>
      </c>
      <c r="B10" s="67"/>
      <c r="C10" s="67"/>
      <c r="D10" s="67"/>
      <c r="E10" s="67"/>
      <c r="F10" s="67"/>
      <c r="G10" s="68"/>
      <c r="H10" s="2"/>
    </row>
    <row r="11" spans="1:8" ht="16.5" customHeight="1">
      <c r="A11" s="66" t="s">
        <v>4</v>
      </c>
      <c r="B11" s="67"/>
      <c r="C11" s="67"/>
      <c r="D11" s="67"/>
      <c r="E11" s="67"/>
      <c r="F11" s="67"/>
      <c r="G11" s="68"/>
      <c r="H11" s="2"/>
    </row>
    <row r="12" spans="1:8" ht="16.5" customHeight="1">
      <c r="A12" s="66" t="s">
        <v>2</v>
      </c>
      <c r="B12" s="67"/>
      <c r="C12" s="67"/>
      <c r="D12" s="67"/>
      <c r="E12" s="67"/>
      <c r="F12" s="67"/>
      <c r="G12" s="68"/>
      <c r="H12" s="2"/>
    </row>
    <row r="13" spans="1:8" ht="16.5" customHeight="1">
      <c r="A13" s="66" t="s">
        <v>3</v>
      </c>
      <c r="B13" s="67"/>
      <c r="C13" s="67"/>
      <c r="D13" s="67"/>
      <c r="E13" s="67"/>
      <c r="F13" s="67"/>
      <c r="G13" s="68"/>
      <c r="H13" s="2"/>
    </row>
    <row r="14" spans="1:8" ht="25.5" customHeight="1">
      <c r="A14" s="55" t="s">
        <v>36</v>
      </c>
      <c r="B14" s="56"/>
      <c r="C14" s="56"/>
      <c r="D14" s="56"/>
      <c r="E14" s="56"/>
      <c r="F14" s="56"/>
      <c r="G14" s="57"/>
      <c r="H14" s="2"/>
    </row>
    <row r="15" spans="1:8">
      <c r="A15" s="58"/>
      <c r="B15" s="58"/>
      <c r="C15" s="58"/>
      <c r="D15" s="58"/>
      <c r="E15" s="58"/>
      <c r="F15" s="58"/>
      <c r="G15" s="58"/>
      <c r="H15" s="1"/>
    </row>
    <row r="16" spans="1:8" ht="29.25" customHeight="1">
      <c r="A16" s="59" t="s">
        <v>6</v>
      </c>
      <c r="B16" s="52"/>
      <c r="C16" s="60"/>
      <c r="D16" s="60"/>
      <c r="E16" s="60"/>
      <c r="F16" s="60"/>
      <c r="G16" s="60"/>
      <c r="H16" s="7"/>
    </row>
    <row r="17" spans="1:8" ht="29.25" customHeight="1">
      <c r="A17" s="59" t="s">
        <v>7</v>
      </c>
      <c r="B17" s="52"/>
      <c r="C17" s="60"/>
      <c r="D17" s="60"/>
      <c r="E17" s="60"/>
      <c r="F17" s="60"/>
      <c r="G17" s="60"/>
      <c r="H17" s="7"/>
    </row>
    <row r="18" spans="1:8" ht="29.25" customHeight="1">
      <c r="A18" s="36" t="s">
        <v>38</v>
      </c>
      <c r="B18" s="31"/>
      <c r="C18" s="52"/>
      <c r="D18" s="52"/>
      <c r="E18" s="13"/>
      <c r="F18" s="14" t="s">
        <v>8</v>
      </c>
      <c r="G18" s="32"/>
      <c r="H18" s="7"/>
    </row>
    <row r="19" spans="1:8">
      <c r="A19" s="45"/>
      <c r="B19" s="45"/>
      <c r="C19" s="45"/>
      <c r="D19" s="45"/>
      <c r="E19" s="45"/>
      <c r="F19" s="45"/>
      <c r="G19" s="45"/>
      <c r="H19" s="1"/>
    </row>
    <row r="20" spans="1:8" ht="15.75">
      <c r="A20" s="11"/>
      <c r="B20" s="53"/>
      <c r="C20" s="53"/>
      <c r="D20" s="53"/>
      <c r="E20" s="53"/>
      <c r="F20" s="53"/>
      <c r="G20" s="53"/>
      <c r="H20" s="2"/>
    </row>
    <row r="21" spans="1:8" ht="42.75" customHeight="1">
      <c r="A21" s="12" t="s">
        <v>40</v>
      </c>
      <c r="B21" s="12" t="s">
        <v>9</v>
      </c>
      <c r="C21" s="12" t="s">
        <v>10</v>
      </c>
      <c r="D21" s="12" t="s">
        <v>11</v>
      </c>
      <c r="E21" s="12" t="s">
        <v>12</v>
      </c>
      <c r="F21" s="12" t="s">
        <v>13</v>
      </c>
      <c r="G21" s="12" t="s">
        <v>14</v>
      </c>
      <c r="H21" s="2"/>
    </row>
    <row r="22" spans="1:8">
      <c r="A22" s="37"/>
      <c r="B22" s="38"/>
      <c r="C22" s="38"/>
      <c r="D22" s="39"/>
      <c r="E22" s="37"/>
      <c r="F22" s="37"/>
      <c r="G22" s="69">
        <f>D22*C22</f>
        <v>0</v>
      </c>
      <c r="H22" s="2"/>
    </row>
    <row r="23" spans="1:8">
      <c r="A23" s="37"/>
      <c r="B23" s="38"/>
      <c r="C23" s="38"/>
      <c r="D23" s="39"/>
      <c r="E23" s="37"/>
      <c r="F23" s="37"/>
      <c r="G23" s="69">
        <f t="shared" ref="G23:G30" si="0">D23*C23</f>
        <v>0</v>
      </c>
      <c r="H23" s="2"/>
    </row>
    <row r="24" spans="1:8">
      <c r="A24" s="40"/>
      <c r="B24" s="41"/>
      <c r="C24" s="38"/>
      <c r="D24" s="39"/>
      <c r="E24" s="37"/>
      <c r="F24" s="37"/>
      <c r="G24" s="69">
        <f t="shared" si="0"/>
        <v>0</v>
      </c>
      <c r="H24" s="2"/>
    </row>
    <row r="25" spans="1:8">
      <c r="A25" s="40"/>
      <c r="B25" s="41"/>
      <c r="C25" s="41"/>
      <c r="D25" s="39"/>
      <c r="E25" s="37"/>
      <c r="F25" s="37"/>
      <c r="G25" s="69">
        <f t="shared" si="0"/>
        <v>0</v>
      </c>
      <c r="H25" s="2"/>
    </row>
    <row r="26" spans="1:8">
      <c r="A26" s="40"/>
      <c r="B26" s="41"/>
      <c r="C26" s="41"/>
      <c r="D26" s="39"/>
      <c r="E26" s="37"/>
      <c r="F26" s="37"/>
      <c r="G26" s="69">
        <f t="shared" si="0"/>
        <v>0</v>
      </c>
      <c r="H26" s="2"/>
    </row>
    <row r="27" spans="1:8">
      <c r="A27" s="40"/>
      <c r="B27" s="41"/>
      <c r="C27" s="41"/>
      <c r="D27" s="39"/>
      <c r="E27" s="37"/>
      <c r="F27" s="37"/>
      <c r="G27" s="69">
        <f t="shared" si="0"/>
        <v>0</v>
      </c>
      <c r="H27" s="2"/>
    </row>
    <row r="28" spans="1:8">
      <c r="A28" s="40"/>
      <c r="B28" s="41"/>
      <c r="C28" s="41"/>
      <c r="D28" s="42"/>
      <c r="E28" s="40"/>
      <c r="F28" s="37"/>
      <c r="G28" s="69">
        <f t="shared" si="0"/>
        <v>0</v>
      </c>
      <c r="H28" s="2"/>
    </row>
    <row r="29" spans="1:8">
      <c r="A29" s="40"/>
      <c r="B29" s="41"/>
      <c r="C29" s="41"/>
      <c r="D29" s="42"/>
      <c r="E29" s="40"/>
      <c r="F29" s="37"/>
      <c r="G29" s="69">
        <f t="shared" si="0"/>
        <v>0</v>
      </c>
      <c r="H29" s="2"/>
    </row>
    <row r="30" spans="1:8">
      <c r="A30" s="40"/>
      <c r="B30" s="41"/>
      <c r="C30" s="41"/>
      <c r="D30" s="42"/>
      <c r="E30" s="40"/>
      <c r="F30" s="37"/>
      <c r="G30" s="69">
        <f t="shared" si="0"/>
        <v>0</v>
      </c>
      <c r="H30" s="2"/>
    </row>
    <row r="31" spans="1:8" ht="51">
      <c r="A31" s="34" t="s">
        <v>15</v>
      </c>
      <c r="B31" s="12" t="s">
        <v>9</v>
      </c>
      <c r="C31" s="12" t="s">
        <v>10</v>
      </c>
      <c r="D31" s="12" t="s">
        <v>11</v>
      </c>
      <c r="E31" s="12" t="s">
        <v>12</v>
      </c>
      <c r="F31" s="12" t="s">
        <v>13</v>
      </c>
      <c r="G31" s="12" t="s">
        <v>14</v>
      </c>
      <c r="H31" s="2"/>
    </row>
    <row r="32" spans="1:8">
      <c r="A32" s="40"/>
      <c r="B32" s="41"/>
      <c r="C32" s="41"/>
      <c r="D32" s="40"/>
      <c r="E32" s="40"/>
      <c r="F32" s="37"/>
      <c r="G32" s="69">
        <f t="shared" ref="G32:G36" si="1">D32*C32</f>
        <v>0</v>
      </c>
      <c r="H32" s="2"/>
    </row>
    <row r="33" spans="1:8">
      <c r="A33" s="40"/>
      <c r="B33" s="41"/>
      <c r="C33" s="41"/>
      <c r="D33" s="37"/>
      <c r="E33" s="37"/>
      <c r="F33" s="37"/>
      <c r="G33" s="69">
        <f t="shared" si="1"/>
        <v>0</v>
      </c>
      <c r="H33" s="2"/>
    </row>
    <row r="34" spans="1:8">
      <c r="A34" s="40"/>
      <c r="B34" s="41"/>
      <c r="C34" s="41"/>
      <c r="D34" s="37"/>
      <c r="E34" s="37"/>
      <c r="F34" s="37"/>
      <c r="G34" s="69">
        <f t="shared" si="1"/>
        <v>0</v>
      </c>
      <c r="H34" s="2"/>
    </row>
    <row r="35" spans="1:8">
      <c r="A35" s="40"/>
      <c r="B35" s="41"/>
      <c r="C35" s="41"/>
      <c r="D35" s="37"/>
      <c r="E35" s="37"/>
      <c r="F35" s="37"/>
      <c r="G35" s="69">
        <f t="shared" si="1"/>
        <v>0</v>
      </c>
      <c r="H35" s="2"/>
    </row>
    <row r="36" spans="1:8">
      <c r="A36" s="40"/>
      <c r="B36" s="41"/>
      <c r="C36" s="41"/>
      <c r="D36" s="40"/>
      <c r="E36" s="40"/>
      <c r="F36" s="40"/>
      <c r="G36" s="69">
        <f t="shared" si="1"/>
        <v>0</v>
      </c>
      <c r="H36" s="2"/>
    </row>
    <row r="37" spans="1:8">
      <c r="A37" s="54" t="s">
        <v>41</v>
      </c>
      <c r="B37" s="54"/>
      <c r="C37" s="54"/>
      <c r="D37" s="54"/>
      <c r="E37" s="54"/>
      <c r="F37" s="54"/>
      <c r="G37" s="27">
        <f>SUM(G22:G30,G32:G36)</f>
        <v>0</v>
      </c>
      <c r="H37" s="2"/>
    </row>
    <row r="38" spans="1:8">
      <c r="A38" s="44"/>
      <c r="B38" s="44"/>
      <c r="C38" s="44"/>
      <c r="D38" s="44"/>
      <c r="E38" s="44"/>
      <c r="F38" s="44"/>
      <c r="G38" s="44"/>
      <c r="H38" s="1"/>
    </row>
    <row r="39" spans="1:8" ht="15.75">
      <c r="A39" s="11"/>
      <c r="B39" s="53"/>
      <c r="C39" s="53"/>
      <c r="D39" s="53"/>
      <c r="E39" s="53"/>
      <c r="F39" s="53"/>
      <c r="G39" s="53"/>
      <c r="H39" s="2"/>
    </row>
    <row r="40" spans="1:8" ht="51">
      <c r="A40" s="15" t="s">
        <v>16</v>
      </c>
      <c r="B40" s="12" t="s">
        <v>9</v>
      </c>
      <c r="C40" s="12" t="s">
        <v>10</v>
      </c>
      <c r="D40" s="12" t="s">
        <v>11</v>
      </c>
      <c r="E40" s="12" t="s">
        <v>12</v>
      </c>
      <c r="F40" s="12" t="s">
        <v>13</v>
      </c>
      <c r="G40" s="12" t="s">
        <v>14</v>
      </c>
      <c r="H40" s="2"/>
    </row>
    <row r="41" spans="1:8">
      <c r="A41" s="40"/>
      <c r="B41" s="38"/>
      <c r="C41" s="38"/>
      <c r="D41" s="37"/>
      <c r="E41" s="37"/>
      <c r="F41" s="37"/>
      <c r="G41" s="69">
        <f t="shared" ref="G41:G45" si="2">D41*C41</f>
        <v>0</v>
      </c>
      <c r="H41" s="2"/>
    </row>
    <row r="42" spans="1:8">
      <c r="A42" s="40"/>
      <c r="B42" s="38"/>
      <c r="C42" s="38"/>
      <c r="D42" s="37"/>
      <c r="E42" s="37"/>
      <c r="F42" s="37"/>
      <c r="G42" s="69">
        <f t="shared" si="2"/>
        <v>0</v>
      </c>
      <c r="H42" s="2"/>
    </row>
    <row r="43" spans="1:8">
      <c r="A43" s="40"/>
      <c r="B43" s="41"/>
      <c r="C43" s="38"/>
      <c r="D43" s="37"/>
      <c r="E43" s="37"/>
      <c r="F43" s="40"/>
      <c r="G43" s="69">
        <f t="shared" si="2"/>
        <v>0</v>
      </c>
      <c r="H43" s="2"/>
    </row>
    <row r="44" spans="1:8">
      <c r="A44" s="40"/>
      <c r="B44" s="41"/>
      <c r="C44" s="41"/>
      <c r="D44" s="40"/>
      <c r="E44" s="40"/>
      <c r="F44" s="40"/>
      <c r="G44" s="69">
        <f t="shared" si="2"/>
        <v>0</v>
      </c>
      <c r="H44" s="2"/>
    </row>
    <row r="45" spans="1:8">
      <c r="A45" s="40"/>
      <c r="B45" s="41"/>
      <c r="C45" s="41"/>
      <c r="D45" s="40"/>
      <c r="E45" s="40"/>
      <c r="F45" s="40"/>
      <c r="G45" s="69">
        <f t="shared" si="2"/>
        <v>0</v>
      </c>
      <c r="H45" s="2"/>
    </row>
    <row r="46" spans="1:8">
      <c r="A46" s="54" t="s">
        <v>17</v>
      </c>
      <c r="B46" s="54"/>
      <c r="C46" s="54"/>
      <c r="D46" s="54"/>
      <c r="E46" s="54"/>
      <c r="F46" s="54"/>
      <c r="G46" s="27">
        <f>SUM(G41:G45)</f>
        <v>0</v>
      </c>
      <c r="H46" s="2"/>
    </row>
    <row r="47" spans="1:8">
      <c r="A47" s="44"/>
      <c r="B47" s="44"/>
      <c r="C47" s="44"/>
      <c r="D47" s="44"/>
      <c r="E47" s="44"/>
      <c r="F47" s="44"/>
      <c r="G47" s="44"/>
      <c r="H47" s="1"/>
    </row>
    <row r="48" spans="1:8" ht="15.75">
      <c r="A48" s="11"/>
      <c r="B48" s="53"/>
      <c r="C48" s="53"/>
      <c r="D48" s="53"/>
      <c r="E48" s="53"/>
      <c r="F48" s="53"/>
      <c r="G48" s="53"/>
      <c r="H48" s="2"/>
    </row>
    <row r="49" spans="1:8" ht="51">
      <c r="A49" s="35" t="s">
        <v>28</v>
      </c>
      <c r="B49" s="12" t="s">
        <v>9</v>
      </c>
      <c r="C49" s="12" t="s">
        <v>10</v>
      </c>
      <c r="D49" s="12" t="s">
        <v>11</v>
      </c>
      <c r="E49" s="12" t="s">
        <v>12</v>
      </c>
      <c r="F49" s="12" t="s">
        <v>13</v>
      </c>
      <c r="G49" s="12" t="s">
        <v>14</v>
      </c>
      <c r="H49" s="2"/>
    </row>
    <row r="50" spans="1:8">
      <c r="A50" s="40"/>
      <c r="B50" s="38"/>
      <c r="C50" s="41"/>
      <c r="D50" s="37"/>
      <c r="E50" s="37"/>
      <c r="F50" s="40"/>
      <c r="G50" s="69">
        <f t="shared" ref="G50:G56" si="3">D50*C50</f>
        <v>0</v>
      </c>
      <c r="H50" s="2"/>
    </row>
    <row r="51" spans="1:8">
      <c r="A51" s="40"/>
      <c r="B51" s="38"/>
      <c r="C51" s="41"/>
      <c r="D51" s="37"/>
      <c r="E51" s="37"/>
      <c r="F51" s="40"/>
      <c r="G51" s="69">
        <f t="shared" si="3"/>
        <v>0</v>
      </c>
      <c r="H51" s="2"/>
    </row>
    <row r="52" spans="1:8">
      <c r="A52" s="40"/>
      <c r="B52" s="38"/>
      <c r="C52" s="41"/>
      <c r="D52" s="37"/>
      <c r="E52" s="37"/>
      <c r="F52" s="40"/>
      <c r="G52" s="69">
        <f t="shared" si="3"/>
        <v>0</v>
      </c>
      <c r="H52" s="2"/>
    </row>
    <row r="53" spans="1:8">
      <c r="A53" s="40"/>
      <c r="B53" s="41"/>
      <c r="C53" s="41"/>
      <c r="D53" s="40"/>
      <c r="E53" s="40"/>
      <c r="F53" s="40"/>
      <c r="G53" s="69">
        <f t="shared" si="3"/>
        <v>0</v>
      </c>
      <c r="H53" s="2"/>
    </row>
    <row r="54" spans="1:8">
      <c r="A54" s="40"/>
      <c r="B54" s="41"/>
      <c r="C54" s="41"/>
      <c r="D54" s="40"/>
      <c r="E54" s="40"/>
      <c r="F54" s="40"/>
      <c r="G54" s="69">
        <f t="shared" si="3"/>
        <v>0</v>
      </c>
      <c r="H54" s="2"/>
    </row>
    <row r="55" spans="1:8">
      <c r="A55" s="40"/>
      <c r="B55" s="41"/>
      <c r="C55" s="41"/>
      <c r="D55" s="40"/>
      <c r="E55" s="40"/>
      <c r="F55" s="40"/>
      <c r="G55" s="69">
        <f t="shared" si="3"/>
        <v>0</v>
      </c>
      <c r="H55" s="2"/>
    </row>
    <row r="56" spans="1:8">
      <c r="A56" s="40"/>
      <c r="B56" s="41"/>
      <c r="C56" s="41"/>
      <c r="D56" s="40"/>
      <c r="E56" s="40"/>
      <c r="F56" s="40"/>
      <c r="G56" s="69">
        <f t="shared" si="3"/>
        <v>0</v>
      </c>
      <c r="H56" s="2"/>
    </row>
    <row r="57" spans="1:8">
      <c r="A57" s="54" t="s">
        <v>37</v>
      </c>
      <c r="B57" s="54"/>
      <c r="C57" s="54"/>
      <c r="D57" s="54"/>
      <c r="E57" s="54"/>
      <c r="F57" s="54"/>
      <c r="G57" s="27">
        <f>SUM(G50:G56)</f>
        <v>0</v>
      </c>
      <c r="H57" s="2"/>
    </row>
    <row r="58" spans="1:8">
      <c r="A58" s="9"/>
      <c r="B58" s="9"/>
      <c r="C58" s="9"/>
      <c r="D58" s="9"/>
      <c r="E58" s="9"/>
      <c r="F58" s="9"/>
      <c r="G58" s="1"/>
      <c r="H58" s="2"/>
    </row>
    <row r="59" spans="1:8">
      <c r="A59" s="44"/>
      <c r="B59" s="44"/>
      <c r="C59" s="44"/>
      <c r="D59" s="44"/>
      <c r="E59" s="44"/>
      <c r="F59" s="44"/>
      <c r="G59" s="44"/>
      <c r="H59" s="1"/>
    </row>
    <row r="60" spans="1:8" ht="51">
      <c r="A60" s="15" t="s">
        <v>18</v>
      </c>
      <c r="B60" s="12" t="s">
        <v>9</v>
      </c>
      <c r="C60" s="12" t="s">
        <v>10</v>
      </c>
      <c r="D60" s="12" t="s">
        <v>11</v>
      </c>
      <c r="E60" s="12" t="s">
        <v>12</v>
      </c>
      <c r="F60" s="12" t="s">
        <v>13</v>
      </c>
      <c r="G60" s="12" t="s">
        <v>14</v>
      </c>
      <c r="H60" s="2"/>
    </row>
    <row r="61" spans="1:8">
      <c r="A61" s="37"/>
      <c r="B61" s="38"/>
      <c r="C61" s="41"/>
      <c r="D61" s="37"/>
      <c r="E61" s="37"/>
      <c r="F61" s="37"/>
      <c r="G61" s="69">
        <f t="shared" ref="G61:G67" si="4">D61*C61</f>
        <v>0</v>
      </c>
      <c r="H61" s="2"/>
    </row>
    <row r="62" spans="1:8">
      <c r="A62" s="37"/>
      <c r="B62" s="38"/>
      <c r="C62" s="38"/>
      <c r="D62" s="37"/>
      <c r="E62" s="37"/>
      <c r="F62" s="37"/>
      <c r="G62" s="69">
        <f t="shared" si="4"/>
        <v>0</v>
      </c>
      <c r="H62" s="2"/>
    </row>
    <row r="63" spans="1:8">
      <c r="A63" s="40"/>
      <c r="B63" s="38"/>
      <c r="C63" s="41"/>
      <c r="D63" s="37"/>
      <c r="E63" s="37"/>
      <c r="F63" s="40"/>
      <c r="G63" s="69">
        <f t="shared" si="4"/>
        <v>0</v>
      </c>
      <c r="H63" s="2"/>
    </row>
    <row r="64" spans="1:8">
      <c r="A64" s="40"/>
      <c r="B64" s="41"/>
      <c r="C64" s="41"/>
      <c r="D64" s="40"/>
      <c r="E64" s="40"/>
      <c r="F64" s="40"/>
      <c r="G64" s="69">
        <f t="shared" si="4"/>
        <v>0</v>
      </c>
      <c r="H64" s="2"/>
    </row>
    <row r="65" spans="1:8">
      <c r="A65" s="40"/>
      <c r="B65" s="41"/>
      <c r="C65" s="41"/>
      <c r="D65" s="40"/>
      <c r="E65" s="40"/>
      <c r="F65" s="40"/>
      <c r="G65" s="69">
        <f t="shared" si="4"/>
        <v>0</v>
      </c>
      <c r="H65" s="2"/>
    </row>
    <row r="66" spans="1:8">
      <c r="A66" s="40"/>
      <c r="B66" s="41"/>
      <c r="C66" s="41"/>
      <c r="D66" s="40"/>
      <c r="E66" s="40"/>
      <c r="F66" s="40"/>
      <c r="G66" s="69">
        <f t="shared" si="4"/>
        <v>0</v>
      </c>
      <c r="H66" s="2"/>
    </row>
    <row r="67" spans="1:8">
      <c r="A67" s="40"/>
      <c r="B67" s="41"/>
      <c r="C67" s="41"/>
      <c r="D67" s="40"/>
      <c r="E67" s="40"/>
      <c r="F67" s="40"/>
      <c r="G67" s="69">
        <f t="shared" si="4"/>
        <v>0</v>
      </c>
      <c r="H67" s="2"/>
    </row>
    <row r="68" spans="1:8">
      <c r="A68" s="54" t="s">
        <v>19</v>
      </c>
      <c r="B68" s="54"/>
      <c r="C68" s="54"/>
      <c r="D68" s="54"/>
      <c r="E68" s="54"/>
      <c r="F68" s="54"/>
      <c r="G68" s="27">
        <f>SUM(G61:G67)</f>
        <v>0</v>
      </c>
      <c r="H68" s="10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9"/>
      <c r="B70" s="9"/>
      <c r="C70" s="9"/>
      <c r="D70" s="9"/>
      <c r="E70" s="9"/>
      <c r="F70" s="9"/>
      <c r="G70" s="1"/>
      <c r="H70" s="2"/>
    </row>
    <row r="71" spans="1:8">
      <c r="A71" s="9"/>
      <c r="B71" s="9"/>
      <c r="C71" s="9"/>
      <c r="D71" s="9"/>
      <c r="E71" s="9"/>
      <c r="F71" s="9"/>
      <c r="G71" s="1"/>
      <c r="H71" s="10"/>
    </row>
    <row r="72" spans="1:8">
      <c r="A72" s="9"/>
      <c r="B72" s="16"/>
      <c r="C72" s="16"/>
      <c r="D72" s="16"/>
      <c r="E72" s="16"/>
      <c r="F72" s="16"/>
      <c r="G72" s="17"/>
      <c r="H72" s="2"/>
    </row>
    <row r="73" spans="1:8">
      <c r="A73" s="15" t="s">
        <v>20</v>
      </c>
      <c r="B73" s="12" t="s">
        <v>0</v>
      </c>
      <c r="C73" s="50"/>
      <c r="D73" s="50"/>
      <c r="E73" s="50"/>
      <c r="F73" s="50"/>
      <c r="G73" s="12" t="s">
        <v>14</v>
      </c>
      <c r="H73" s="2"/>
    </row>
    <row r="74" spans="1:8">
      <c r="A74" s="18"/>
      <c r="B74" s="30"/>
      <c r="C74" s="51" t="s">
        <v>23</v>
      </c>
      <c r="D74" s="51"/>
      <c r="E74" s="51"/>
      <c r="F74" s="51"/>
      <c r="G74" s="26">
        <f>G37*B74</f>
        <v>0</v>
      </c>
      <c r="H74" s="2"/>
    </row>
    <row r="75" spans="1:8">
      <c r="A75" s="54" t="s">
        <v>21</v>
      </c>
      <c r="B75" s="54"/>
      <c r="C75" s="54"/>
      <c r="D75" s="54"/>
      <c r="E75" s="54"/>
      <c r="F75" s="54"/>
      <c r="G75" s="27">
        <f>G74</f>
        <v>0</v>
      </c>
      <c r="H75" s="2"/>
    </row>
    <row r="76" spans="1:8">
      <c r="A76" s="64"/>
      <c r="B76" s="64"/>
      <c r="C76" s="64"/>
      <c r="D76" s="64"/>
      <c r="E76" s="64"/>
      <c r="F76" s="64"/>
      <c r="G76" s="64"/>
      <c r="H76" s="1"/>
    </row>
    <row r="77" spans="1:8" ht="15.75">
      <c r="A77" s="65" t="s">
        <v>22</v>
      </c>
      <c r="B77" s="65"/>
      <c r="C77" s="65"/>
      <c r="D77" s="65"/>
      <c r="E77" s="65"/>
      <c r="F77" s="65"/>
      <c r="G77" s="28">
        <f>G37+G46+G57+G68+G75</f>
        <v>0</v>
      </c>
    </row>
  </sheetData>
  <sheetProtection password="819A" sheet="1" objects="1" scenarios="1" insertRows="0" deleteRows="0"/>
  <mergeCells count="30">
    <mergeCell ref="A9:G9"/>
    <mergeCell ref="A10:G10"/>
    <mergeCell ref="A11:G11"/>
    <mergeCell ref="A12:G12"/>
    <mergeCell ref="A13:G13"/>
    <mergeCell ref="A75:F75"/>
    <mergeCell ref="A76:G76"/>
    <mergeCell ref="A77:F77"/>
    <mergeCell ref="A46:F46"/>
    <mergeCell ref="A47:G47"/>
    <mergeCell ref="B48:G48"/>
    <mergeCell ref="A57:F57"/>
    <mergeCell ref="A59:G59"/>
    <mergeCell ref="A68:F68"/>
    <mergeCell ref="A1:G6"/>
    <mergeCell ref="C73:F73"/>
    <mergeCell ref="C74:F74"/>
    <mergeCell ref="C18:D18"/>
    <mergeCell ref="A19:G19"/>
    <mergeCell ref="B20:G20"/>
    <mergeCell ref="A37:F37"/>
    <mergeCell ref="A38:G38"/>
    <mergeCell ref="B39:G39"/>
    <mergeCell ref="A14:G14"/>
    <mergeCell ref="A15:G15"/>
    <mergeCell ref="A16:B16"/>
    <mergeCell ref="C16:G16"/>
    <mergeCell ref="A17:B17"/>
    <mergeCell ref="C17:G17"/>
    <mergeCell ref="A8:G8"/>
  </mergeCells>
  <dataValidations count="1">
    <dataValidation type="decimal" showInputMessage="1" showErrorMessage="1" error="Unesite vrijednost između 0 in 15." sqref="B74">
      <formula1>0</formula1>
      <formula2>0.15</formula2>
    </dataValidation>
  </dataValidations>
  <pageMargins left="0.7" right="0.7" top="0.75" bottom="0.75" header="0.3" footer="0.3"/>
  <pageSetup paperSize="9" scale="68" fitToHeight="2" orientation="portrait" verticalDpi="1200" r:id="rId1"/>
  <ignoredErrors>
    <ignoredError sqref="G22 G23:G30 G32:G36 G41:G45 G50:G56 G61:G6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2020-04-22T10:47:29Z</dcterms:modified>
</cp:coreProperties>
</file>